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8445" tabRatio="907"/>
  </bookViews>
  <sheets>
    <sheet name="Herrar" sheetId="7" r:id="rId1"/>
    <sheet name="Damer " sheetId="5" r:id="rId2"/>
  </sheets>
  <definedNames>
    <definedName name="_xlnm._FilterDatabase" localSheetId="1" hidden="1">'Damer '!$A$5:$AI$5</definedName>
    <definedName name="_xlnm._FilterDatabase" localSheetId="0" hidden="1">Herrar!$A$5:$AC$5</definedName>
  </definedNames>
  <calcPr calcId="145621"/>
</workbook>
</file>

<file path=xl/calcChain.xml><?xml version="1.0" encoding="utf-8"?>
<calcChain xmlns="http://schemas.openxmlformats.org/spreadsheetml/2006/main">
  <c r="AB12" i="7" l="1"/>
  <c r="AH12" i="5"/>
  <c r="AH8" i="5"/>
  <c r="AH9" i="5"/>
  <c r="AH7" i="5"/>
  <c r="AH11" i="5"/>
  <c r="AH6" i="5"/>
  <c r="AH10" i="5"/>
  <c r="AB9" i="7"/>
  <c r="AB6" i="7"/>
  <c r="AB14" i="7"/>
  <c r="AB8" i="7"/>
  <c r="AB11" i="7"/>
  <c r="AB15" i="7"/>
  <c r="AB7" i="7"/>
  <c r="AB10" i="7"/>
  <c r="AB13" i="7"/>
</calcChain>
</file>

<file path=xl/sharedStrings.xml><?xml version="1.0" encoding="utf-8"?>
<sst xmlns="http://schemas.openxmlformats.org/spreadsheetml/2006/main" count="100" uniqueCount="48">
  <si>
    <t>OK</t>
  </si>
  <si>
    <t>meter</t>
  </si>
  <si>
    <t>tid</t>
  </si>
  <si>
    <t>Kronlyft</t>
  </si>
  <si>
    <t>plats</t>
  </si>
  <si>
    <t>Poäng</t>
  </si>
  <si>
    <t>Namn</t>
  </si>
  <si>
    <t>Tid</t>
  </si>
  <si>
    <t>Stockpress</t>
  </si>
  <si>
    <t>Arm o Arm</t>
  </si>
  <si>
    <t xml:space="preserve"> Farmers Walk </t>
  </si>
  <si>
    <t>Total PLATS</t>
  </si>
  <si>
    <t xml:space="preserve">Total POÄNG </t>
  </si>
  <si>
    <t>Herrar</t>
  </si>
  <si>
    <t>Vikingpress</t>
  </si>
  <si>
    <t>Antal</t>
  </si>
  <si>
    <t>Billyft</t>
  </si>
  <si>
    <t>130kg</t>
  </si>
  <si>
    <t>Antal - 140 kg</t>
  </si>
  <si>
    <t>Total tid Full sträcka</t>
  </si>
  <si>
    <t>Total Tid full sträcka</t>
  </si>
  <si>
    <t xml:space="preserve">Tid </t>
  </si>
  <si>
    <t>Damer</t>
  </si>
  <si>
    <t>Stisse Bergqvist</t>
  </si>
  <si>
    <t>André Bäckman</t>
  </si>
  <si>
    <t>Torbjörn Persson</t>
  </si>
  <si>
    <t>Malin Sundberg</t>
  </si>
  <si>
    <t>Elisabeth Nilsson</t>
  </si>
  <si>
    <t>Clara Dahlin</t>
  </si>
  <si>
    <t>Ulrika Feldt</t>
  </si>
  <si>
    <t>Anna Rosén</t>
  </si>
  <si>
    <t>Loading</t>
  </si>
  <si>
    <t>120kg</t>
  </si>
  <si>
    <t>Jessica Stadin</t>
  </si>
  <si>
    <t>Marina Bergqvist</t>
  </si>
  <si>
    <t>Göran Rosén</t>
  </si>
  <si>
    <t>Gustav Olsisms</t>
  </si>
  <si>
    <t>Eric Hammar</t>
  </si>
  <si>
    <t>Jimmy Larsson</t>
  </si>
  <si>
    <t>Kim Darnell</t>
  </si>
  <si>
    <t>Fredrik Pettersson</t>
  </si>
  <si>
    <t>Emil Lindgren</t>
  </si>
  <si>
    <t>Antal - 190 kg</t>
  </si>
  <si>
    <t>Total tid full stäcka</t>
  </si>
  <si>
    <t>60 kg</t>
  </si>
  <si>
    <t>80 kg</t>
  </si>
  <si>
    <t>Startordning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</si>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</sst>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7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1" xfId="0" applyFont="1" applyBorder="1"/>
    <xf numFmtId="0" fontId="5" fillId="0" borderId="0" xfId="0" applyFont="1"/>
    <xf numFmtId="0" fontId="5" fillId="0" borderId="0" xfId="0" applyFont="1" applyFill="1"/>
    <xf numFmtId="0" fontId="0" fillId="0" borderId="0" xfId="0" applyFill="1" applyAlignment="1">
      <alignment textRotation="180"/>
    </xf>
    <xf numFmtId="0" fontId="0" fillId="0" borderId="0" xfId="0" applyBorder="1"/>
    <xf numFmtId="0" fontId="2" fillId="0" borderId="0" xfId="0" applyFont="1" applyBorder="1"/>
    <xf numFmtId="0" fontId="0" fillId="0" borderId="17" xfId="0" applyBorder="1"/>
    <xf numFmtId="0" fontId="0" fillId="0" borderId="26" xfId="0" applyBorder="1"/>
    <xf numFmtId="0" fontId="8" fillId="2" borderId="28" xfId="0" applyFont="1" applyFill="1" applyBorder="1"/>
    <xf numFmtId="0" fontId="2" fillId="0" borderId="30" xfId="0" applyFont="1" applyBorder="1"/>
    <xf numFmtId="2" fontId="9" fillId="0" borderId="4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" fontId="9" fillId="4" borderId="9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1" fontId="9" fillId="4" borderId="20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5" fillId="3" borderId="0" xfId="0" applyFont="1" applyFill="1" applyBorder="1" applyAlignment="1">
      <alignment textRotation="180"/>
    </xf>
    <xf numFmtId="0" fontId="5" fillId="4" borderId="0" xfId="0" applyFont="1" applyFill="1" applyBorder="1" applyAlignment="1">
      <alignment textRotation="180"/>
    </xf>
    <xf numFmtId="0" fontId="9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 textRotation="180"/>
    </xf>
    <xf numFmtId="0" fontId="6" fillId="0" borderId="0" xfId="0" applyFont="1" applyBorder="1" applyAlignment="1">
      <alignment horizontal="center" textRotation="180"/>
    </xf>
    <xf numFmtId="0" fontId="10" fillId="0" borderId="21" xfId="0" applyFont="1" applyFill="1" applyBorder="1" applyAlignment="1">
      <alignment horizontal="center" textRotation="180"/>
    </xf>
    <xf numFmtId="0" fontId="10" fillId="0" borderId="22" xfId="0" applyFont="1" applyFill="1" applyBorder="1" applyAlignment="1">
      <alignment horizontal="center" textRotation="180"/>
    </xf>
    <xf numFmtId="0" fontId="10" fillId="0" borderId="22" xfId="0" applyFont="1" applyBorder="1" applyAlignment="1">
      <alignment horizontal="center" textRotation="180"/>
    </xf>
    <xf numFmtId="0" fontId="10" fillId="0" borderId="23" xfId="0" applyFont="1" applyBorder="1" applyAlignment="1">
      <alignment horizontal="center" textRotation="180"/>
    </xf>
    <xf numFmtId="0" fontId="10" fillId="3" borderId="33" xfId="0" applyFont="1" applyFill="1" applyBorder="1" applyAlignment="1">
      <alignment textRotation="180"/>
    </xf>
    <xf numFmtId="0" fontId="10" fillId="4" borderId="30" xfId="0" applyFont="1" applyFill="1" applyBorder="1" applyAlignment="1">
      <alignment textRotation="180"/>
    </xf>
    <xf numFmtId="0" fontId="10" fillId="0" borderId="23" xfId="0" applyFont="1" applyFill="1" applyBorder="1" applyAlignment="1">
      <alignment horizontal="center" textRotation="180"/>
    </xf>
    <xf numFmtId="0" fontId="10" fillId="0" borderId="5" xfId="0" applyFont="1" applyBorder="1" applyAlignment="1">
      <alignment horizontal="center" textRotation="180"/>
    </xf>
    <xf numFmtId="0" fontId="10" fillId="0" borderId="34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3" borderId="40" xfId="0" applyFont="1" applyFill="1" applyBorder="1" applyAlignment="1">
      <alignment textRotation="180"/>
    </xf>
    <xf numFmtId="0" fontId="10" fillId="4" borderId="28" xfId="0" applyFont="1" applyFill="1" applyBorder="1" applyAlignment="1">
      <alignment textRotation="180"/>
    </xf>
    <xf numFmtId="0" fontId="10" fillId="0" borderId="19" xfId="0" applyFont="1" applyFill="1" applyBorder="1" applyAlignment="1">
      <alignment horizontal="center"/>
    </xf>
    <xf numFmtId="0" fontId="10" fillId="0" borderId="8" xfId="0" applyFont="1" applyBorder="1" applyAlignment="1">
      <alignment horizontal="center" textRotation="180"/>
    </xf>
    <xf numFmtId="0" fontId="10" fillId="0" borderId="42" xfId="0" applyFont="1" applyBorder="1" applyAlignment="1">
      <alignment horizontal="center" textRotation="180"/>
    </xf>
    <xf numFmtId="0" fontId="10" fillId="0" borderId="19" xfId="0" applyFont="1" applyBorder="1" applyAlignment="1">
      <alignment horizontal="center" textRotation="180"/>
    </xf>
    <xf numFmtId="0" fontId="5" fillId="0" borderId="0" xfId="0" applyFont="1" applyFill="1" applyBorder="1" applyAlignment="1">
      <alignment horizontal="center" textRotation="180"/>
    </xf>
    <xf numFmtId="0" fontId="1" fillId="0" borderId="0" xfId="0" applyFont="1" applyBorder="1" applyAlignment="1">
      <alignment horizontal="center" textRotation="180"/>
    </xf>
    <xf numFmtId="0" fontId="5" fillId="0" borderId="12" xfId="0" applyFont="1" applyBorder="1"/>
    <xf numFmtId="0" fontId="5" fillId="0" borderId="13" xfId="0" applyFont="1" applyBorder="1"/>
    <xf numFmtId="2" fontId="9" fillId="0" borderId="12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4" fontId="9" fillId="3" borderId="13" xfId="0" applyNumberFormat="1" applyFont="1" applyFill="1" applyBorder="1" applyAlignment="1">
      <alignment horizontal="center"/>
    </xf>
    <xf numFmtId="1" fontId="9" fillId="4" borderId="14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0" borderId="4" xfId="0" applyFont="1" applyBorder="1"/>
    <xf numFmtId="0" fontId="3" fillId="5" borderId="9" xfId="0" applyFont="1" applyFill="1" applyBorder="1" applyAlignment="1">
      <alignment horizontal="center"/>
    </xf>
    <xf numFmtId="0" fontId="8" fillId="2" borderId="27" xfId="0" applyFont="1" applyFill="1" applyBorder="1"/>
    <xf numFmtId="0" fontId="10" fillId="0" borderId="21" xfId="0" applyFont="1" applyBorder="1" applyAlignment="1">
      <alignment horizontal="center" textRotation="180"/>
    </xf>
    <xf numFmtId="0" fontId="10" fillId="0" borderId="0" xfId="0" applyFont="1" applyFill="1" applyBorder="1" applyAlignment="1">
      <alignment horizontal="center" textRotation="180"/>
    </xf>
    <xf numFmtId="0" fontId="0" fillId="0" borderId="0" xfId="0" applyFill="1" applyBorder="1"/>
    <xf numFmtId="0" fontId="2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0" fontId="8" fillId="7" borderId="27" xfId="0" applyFont="1" applyFill="1" applyBorder="1"/>
    <xf numFmtId="0" fontId="8" fillId="7" borderId="28" xfId="0" applyFont="1" applyFill="1" applyBorder="1"/>
    <xf numFmtId="0" fontId="9" fillId="4" borderId="44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164" fontId="2" fillId="6" borderId="12" xfId="0" applyNumberFormat="1" applyFont="1" applyFill="1" applyBorder="1"/>
    <xf numFmtId="164" fontId="2" fillId="6" borderId="4" xfId="0" applyNumberFormat="1" applyFont="1" applyFill="1" applyBorder="1"/>
    <xf numFmtId="1" fontId="9" fillId="4" borderId="44" xfId="0" applyNumberFormat="1" applyFont="1" applyFill="1" applyBorder="1" applyAlignment="1">
      <alignment horizontal="center"/>
    </xf>
    <xf numFmtId="1" fontId="9" fillId="4" borderId="49" xfId="0" applyNumberFormat="1" applyFont="1" applyFill="1" applyBorder="1" applyAlignment="1">
      <alignment horizontal="center"/>
    </xf>
    <xf numFmtId="0" fontId="10" fillId="0" borderId="34" xfId="0" applyFont="1" applyBorder="1" applyAlignment="1">
      <alignment horizontal="center" textRotation="180"/>
    </xf>
    <xf numFmtId="0" fontId="10" fillId="0" borderId="0" xfId="0" applyFont="1" applyBorder="1" applyAlignment="1">
      <alignment horizontal="center" textRotation="180"/>
    </xf>
    <xf numFmtId="0" fontId="10" fillId="0" borderId="32" xfId="0" applyFont="1" applyBorder="1" applyAlignment="1">
      <alignment horizontal="center" textRotation="180"/>
    </xf>
    <xf numFmtId="0" fontId="9" fillId="0" borderId="43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29" xfId="0" applyFont="1" applyBorder="1"/>
    <xf numFmtId="0" fontId="5" fillId="0" borderId="1" xfId="0" applyFont="1" applyFill="1" applyBorder="1"/>
    <xf numFmtId="2" fontId="9" fillId="0" borderId="0" xfId="0" applyNumberFormat="1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2" fontId="9" fillId="0" borderId="43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164" fontId="3" fillId="6" borderId="10" xfId="0" applyNumberFormat="1" applyFont="1" applyFill="1" applyBorder="1" applyAlignment="1">
      <alignment horizontal="center" textRotation="180"/>
    </xf>
    <xf numFmtId="0" fontId="0" fillId="0" borderId="34" xfId="0" applyBorder="1"/>
    <xf numFmtId="0" fontId="0" fillId="0" borderId="21" xfId="0" applyBorder="1"/>
    <xf numFmtId="0" fontId="3" fillId="5" borderId="11" xfId="0" applyFont="1" applyFill="1" applyBorder="1" applyAlignment="1">
      <alignment horizontal="center" textRotation="180"/>
    </xf>
    <xf numFmtId="0" fontId="0" fillId="0" borderId="35" xfId="0" applyBorder="1"/>
    <xf numFmtId="0" fontId="0" fillId="0" borderId="31" xfId="0" applyBorder="1"/>
    <xf numFmtId="0" fontId="10" fillId="3" borderId="39" xfId="0" applyFont="1" applyFill="1" applyBorder="1" applyAlignment="1">
      <alignment horizontal="center" textRotation="180"/>
    </xf>
    <xf numFmtId="0" fontId="10" fillId="0" borderId="22" xfId="0" applyFont="1" applyBorder="1"/>
    <xf numFmtId="0" fontId="10" fillId="4" borderId="35" xfId="0" applyFont="1" applyFill="1" applyBorder="1" applyAlignment="1">
      <alignment horizontal="center" textRotation="180"/>
    </xf>
    <xf numFmtId="0" fontId="10" fillId="0" borderId="31" xfId="0" applyFont="1" applyBorder="1"/>
    <xf numFmtId="0" fontId="10" fillId="3" borderId="34" xfId="0" applyFont="1" applyFill="1" applyBorder="1" applyAlignment="1">
      <alignment horizontal="center" textRotation="180"/>
    </xf>
    <xf numFmtId="0" fontId="10" fillId="0" borderId="21" xfId="0" applyFont="1" applyBorder="1"/>
    <xf numFmtId="0" fontId="3" fillId="0" borderId="36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10" fillId="0" borderId="34" xfId="0" applyFont="1" applyBorder="1" applyAlignment="1">
      <alignment horizontal="center" textRotation="180"/>
    </xf>
    <xf numFmtId="0" fontId="10" fillId="0" borderId="39" xfId="0" applyFont="1" applyBorder="1" applyAlignment="1">
      <alignment horizontal="center" textRotation="180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49" fontId="3" fillId="0" borderId="36" xfId="0" applyNumberFormat="1" applyFont="1" applyBorder="1" applyAlignment="1">
      <alignment horizontal="left"/>
    </xf>
    <xf numFmtId="0" fontId="10" fillId="0" borderId="25" xfId="0" applyFont="1" applyBorder="1" applyAlignment="1">
      <alignment horizontal="center" textRotation="180"/>
    </xf>
    <xf numFmtId="0" fontId="10" fillId="0" borderId="41" xfId="0" applyFont="1" applyBorder="1" applyAlignment="1">
      <alignment horizontal="center" textRotation="180"/>
    </xf>
    <xf numFmtId="0" fontId="10" fillId="0" borderId="22" xfId="0" applyFont="1" applyBorder="1" applyAlignment="1">
      <alignment horizontal="center" textRotation="180"/>
    </xf>
    <xf numFmtId="164" fontId="3" fillId="6" borderId="43" xfId="0" applyNumberFormat="1" applyFont="1" applyFill="1" applyBorder="1" applyAlignment="1">
      <alignment horizontal="center" textRotation="180"/>
    </xf>
    <xf numFmtId="0" fontId="0" fillId="6" borderId="7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3" fillId="5" borderId="14" xfId="0" applyFont="1" applyFill="1" applyBorder="1" applyAlignment="1">
      <alignment horizontal="center" textRotation="180"/>
    </xf>
    <xf numFmtId="0" fontId="0" fillId="5" borderId="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0" fillId="3" borderId="2" xfId="0" applyFont="1" applyFill="1" applyBorder="1" applyAlignment="1">
      <alignment horizontal="center" textRotation="180"/>
    </xf>
    <xf numFmtId="0" fontId="10" fillId="3" borderId="1" xfId="0" applyFont="1" applyFill="1" applyBorder="1" applyAlignment="1">
      <alignment horizontal="center" textRotation="180"/>
    </xf>
    <xf numFmtId="0" fontId="10" fillId="4" borderId="15" xfId="0" applyFont="1" applyFill="1" applyBorder="1" applyAlignment="1">
      <alignment horizontal="center" textRotation="180"/>
    </xf>
    <xf numFmtId="0" fontId="10" fillId="4" borderId="6" xfId="0" applyFont="1" applyFill="1" applyBorder="1" applyAlignment="1">
      <alignment horizontal="center" textRotation="180"/>
    </xf>
    <xf numFmtId="0" fontId="10" fillId="0" borderId="21" xfId="0" applyFont="1" applyBorder="1" applyAlignment="1">
      <alignment horizontal="center" textRotation="180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3" borderId="18" xfId="0" applyFont="1" applyFill="1" applyBorder="1" applyAlignment="1">
      <alignment horizontal="center" textRotation="180"/>
    </xf>
    <xf numFmtId="0" fontId="4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4" borderId="51" xfId="0" applyFont="1" applyFill="1" applyBorder="1" applyAlignment="1">
      <alignment horizontal="center" textRotation="180"/>
    </xf>
    <xf numFmtId="0" fontId="10" fillId="4" borderId="45" xfId="0" applyFont="1" applyFill="1" applyBorder="1" applyAlignment="1">
      <alignment horizontal="center" textRotation="180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49" fontId="4" fillId="0" borderId="36" xfId="0" applyNumberFormat="1" applyFont="1" applyBorder="1" applyAlignment="1">
      <alignment horizontal="left"/>
    </xf>
    <xf numFmtId="49" fontId="4" fillId="0" borderId="37" xfId="0" applyNumberFormat="1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10" fillId="0" borderId="0" xfId="0" applyFont="1" applyBorder="1" applyAlignment="1">
      <alignment horizontal="center" textRotation="180"/>
    </xf>
    <xf numFmtId="0" fontId="10" fillId="0" borderId="32" xfId="0" applyFont="1" applyBorder="1" applyAlignment="1">
      <alignment horizontal="center" textRotation="180"/>
    </xf>
    <xf numFmtId="0" fontId="10" fillId="3" borderId="50" xfId="0" applyFont="1" applyFill="1" applyBorder="1" applyAlignment="1">
      <alignment horizontal="center" textRotation="180"/>
    </xf>
    <xf numFmtId="0" fontId="10" fillId="3" borderId="24" xfId="0" applyFont="1" applyFill="1" applyBorder="1" applyAlignment="1">
      <alignment horizontal="center" textRotation="18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C18"/>
  <sheetViews>
    <sheetView tabSelected="1" zoomScale="130" zoomScaleNormal="130" workbookViewId="0">
      <selection activeCell="AD9" sqref="AD9"/>
    </sheetView>
  </sheetViews>
  <sheetFormatPr defaultColWidth="9" defaultRowHeight="12.75" x14ac:dyDescent="0.2"/>
  <cols>
    <col min="1" max="1" width="3.42578125" customWidth="1"/>
    <col min="2" max="2" width="16.42578125" bestFit="1" customWidth="1"/>
    <col min="3" max="3" width="3.85546875" customWidth="1"/>
    <col min="4" max="4" width="4" customWidth="1"/>
    <col min="5" max="6" width="4.42578125" bestFit="1" customWidth="1"/>
    <col min="7" max="8" width="3.85546875" customWidth="1"/>
    <col min="9" max="9" width="4.5703125" customWidth="1"/>
    <col min="10" max="10" width="4" customWidth="1"/>
    <col min="11" max="11" width="5" customWidth="1"/>
    <col min="12" max="16" width="3.85546875" customWidth="1"/>
    <col min="17" max="17" width="4.140625" bestFit="1" customWidth="1"/>
    <col min="18" max="18" width="3.28515625" bestFit="1" customWidth="1"/>
    <col min="19" max="19" width="3.140625" bestFit="1" customWidth="1"/>
    <col min="20" max="24" width="3.85546875" customWidth="1"/>
    <col min="25" max="25" width="4.140625" bestFit="1" customWidth="1"/>
    <col min="26" max="27" width="3.85546875" customWidth="1"/>
    <col min="28" max="28" width="5.42578125" customWidth="1"/>
    <col min="29" max="29" width="4.140625" bestFit="1" customWidth="1"/>
  </cols>
  <sheetData>
    <row r="1" spans="1:29" s="1" customFormat="1" ht="18.75" thickBot="1" x14ac:dyDescent="0.3">
      <c r="B1" s="1">
        <v>2015</v>
      </c>
    </row>
    <row r="2" spans="1:29" ht="16.149999999999999" customHeight="1" thickBot="1" x14ac:dyDescent="0.3">
      <c r="A2" s="10"/>
      <c r="B2" s="11"/>
      <c r="C2" s="112" t="s">
        <v>31</v>
      </c>
      <c r="D2" s="117"/>
      <c r="E2" s="117"/>
      <c r="F2" s="117"/>
      <c r="G2" s="117"/>
      <c r="H2" s="118"/>
      <c r="I2" s="112" t="s">
        <v>14</v>
      </c>
      <c r="J2" s="113"/>
      <c r="K2" s="114"/>
      <c r="L2" s="112" t="s">
        <v>16</v>
      </c>
      <c r="M2" s="113"/>
      <c r="N2" s="114"/>
      <c r="O2" s="112" t="s">
        <v>10</v>
      </c>
      <c r="P2" s="113"/>
      <c r="Q2" s="113"/>
      <c r="R2" s="113"/>
      <c r="S2" s="114"/>
      <c r="T2" s="119" t="s">
        <v>9</v>
      </c>
      <c r="U2" s="113"/>
      <c r="V2" s="113"/>
      <c r="W2" s="114"/>
      <c r="X2" s="112" t="s">
        <v>0</v>
      </c>
      <c r="Y2" s="113"/>
      <c r="Z2" s="113"/>
      <c r="AA2" s="114"/>
      <c r="AB2" s="100" t="s">
        <v>12</v>
      </c>
      <c r="AC2" s="103" t="s">
        <v>11</v>
      </c>
    </row>
    <row r="3" spans="1:29" ht="39" customHeight="1" x14ac:dyDescent="0.4">
      <c r="A3" s="68"/>
      <c r="B3" s="12" t="s">
        <v>13</v>
      </c>
      <c r="C3" s="44">
        <v>1</v>
      </c>
      <c r="D3" s="45">
        <v>2</v>
      </c>
      <c r="E3" s="46">
        <v>3</v>
      </c>
      <c r="F3" s="47">
        <v>4</v>
      </c>
      <c r="G3" s="48"/>
      <c r="H3" s="49"/>
      <c r="I3" s="50"/>
      <c r="J3" s="106" t="s">
        <v>5</v>
      </c>
      <c r="K3" s="108" t="s">
        <v>4</v>
      </c>
      <c r="L3" s="115" t="s">
        <v>15</v>
      </c>
      <c r="M3" s="106" t="s">
        <v>5</v>
      </c>
      <c r="N3" s="108" t="s">
        <v>4</v>
      </c>
      <c r="O3" s="51" t="s">
        <v>32</v>
      </c>
      <c r="P3" s="52" t="s">
        <v>17</v>
      </c>
      <c r="Q3" s="120" t="s">
        <v>19</v>
      </c>
      <c r="R3" s="110" t="s">
        <v>5</v>
      </c>
      <c r="S3" s="108" t="s">
        <v>4</v>
      </c>
      <c r="T3" s="115" t="s">
        <v>1</v>
      </c>
      <c r="U3" s="116" t="s">
        <v>20</v>
      </c>
      <c r="V3" s="106" t="s">
        <v>5</v>
      </c>
      <c r="W3" s="108" t="s">
        <v>4</v>
      </c>
      <c r="X3" s="115" t="s">
        <v>1</v>
      </c>
      <c r="Y3" s="116" t="s">
        <v>20</v>
      </c>
      <c r="Z3" s="106" t="s">
        <v>5</v>
      </c>
      <c r="AA3" s="108" t="s">
        <v>4</v>
      </c>
      <c r="AB3" s="101"/>
      <c r="AC3" s="104"/>
    </row>
    <row r="4" spans="1:29" ht="49.15" customHeight="1" thickBot="1" x14ac:dyDescent="0.25">
      <c r="A4" s="93" t="s">
        <v>46</v>
      </c>
      <c r="B4" s="13" t="s">
        <v>6</v>
      </c>
      <c r="C4" s="36" t="s">
        <v>21</v>
      </c>
      <c r="D4" s="37" t="s">
        <v>7</v>
      </c>
      <c r="E4" s="38" t="s">
        <v>7</v>
      </c>
      <c r="F4" s="39" t="s">
        <v>7</v>
      </c>
      <c r="G4" s="40" t="s">
        <v>5</v>
      </c>
      <c r="H4" s="41" t="s">
        <v>4</v>
      </c>
      <c r="I4" s="42" t="s">
        <v>15</v>
      </c>
      <c r="J4" s="107"/>
      <c r="K4" s="109"/>
      <c r="L4" s="111"/>
      <c r="M4" s="107"/>
      <c r="N4" s="109"/>
      <c r="O4" s="43" t="s">
        <v>1</v>
      </c>
      <c r="P4" s="43" t="s">
        <v>1</v>
      </c>
      <c r="Q4" s="121"/>
      <c r="R4" s="111"/>
      <c r="S4" s="109"/>
      <c r="T4" s="111"/>
      <c r="U4" s="122"/>
      <c r="V4" s="107"/>
      <c r="W4" s="109"/>
      <c r="X4" s="111"/>
      <c r="Y4" s="107"/>
      <c r="Z4" s="107"/>
      <c r="AA4" s="109"/>
      <c r="AB4" s="102"/>
      <c r="AC4" s="105"/>
    </row>
    <row r="5" spans="1:29" ht="10.9" customHeight="1" thickBot="1" x14ac:dyDescent="0.25">
      <c r="A5" s="8"/>
      <c r="B5" s="9"/>
      <c r="C5" s="54"/>
      <c r="D5" s="54"/>
      <c r="E5" s="34"/>
      <c r="F5" s="34"/>
      <c r="G5" s="31"/>
      <c r="H5" s="32"/>
      <c r="I5" s="54"/>
      <c r="J5" s="8"/>
      <c r="K5" s="8"/>
      <c r="L5" s="8"/>
      <c r="M5" s="8"/>
      <c r="N5" s="8"/>
      <c r="O5" s="35"/>
      <c r="P5" s="55"/>
      <c r="Q5" s="35"/>
      <c r="R5" s="8"/>
      <c r="S5" s="8"/>
      <c r="T5" s="8"/>
      <c r="U5" s="34"/>
      <c r="V5" s="8"/>
      <c r="W5" s="8"/>
      <c r="X5" s="8"/>
      <c r="Y5" s="8"/>
      <c r="Z5" s="8"/>
      <c r="AA5" s="8"/>
      <c r="AB5" s="8"/>
      <c r="AC5" s="8"/>
    </row>
    <row r="6" spans="1:29" s="5" customFormat="1" ht="23.1" customHeight="1" x14ac:dyDescent="0.25">
      <c r="A6" s="56">
        <v>4</v>
      </c>
      <c r="B6" s="57" t="s">
        <v>37</v>
      </c>
      <c r="C6" s="58"/>
      <c r="D6" s="59"/>
      <c r="E6" s="60"/>
      <c r="F6" s="60">
        <v>19.72</v>
      </c>
      <c r="G6" s="61">
        <v>9</v>
      </c>
      <c r="H6" s="62">
        <v>2</v>
      </c>
      <c r="I6" s="63">
        <v>18</v>
      </c>
      <c r="J6" s="61">
        <v>9.5</v>
      </c>
      <c r="K6" s="62">
        <v>1</v>
      </c>
      <c r="L6" s="33">
        <v>17</v>
      </c>
      <c r="M6" s="61">
        <v>10</v>
      </c>
      <c r="N6" s="62">
        <v>1</v>
      </c>
      <c r="O6" s="33"/>
      <c r="P6" s="64"/>
      <c r="Q6" s="60">
        <v>26.38</v>
      </c>
      <c r="R6" s="61">
        <v>9</v>
      </c>
      <c r="S6" s="62">
        <v>2</v>
      </c>
      <c r="T6" s="63">
        <v>17.399999999999999</v>
      </c>
      <c r="U6" s="90"/>
      <c r="V6" s="61">
        <v>9</v>
      </c>
      <c r="W6" s="62">
        <v>2</v>
      </c>
      <c r="X6" s="33"/>
      <c r="Y6" s="60">
        <v>14.63</v>
      </c>
      <c r="Z6" s="61">
        <v>10</v>
      </c>
      <c r="AA6" s="85">
        <v>1</v>
      </c>
      <c r="AB6" s="83">
        <f t="shared" ref="AB6:AB15" si="0">G6+J6+M6+R6+V6+Z6</f>
        <v>56.5</v>
      </c>
      <c r="AC6" s="65">
        <v>1</v>
      </c>
    </row>
    <row r="7" spans="1:29" s="5" customFormat="1" ht="23.1" customHeight="1" x14ac:dyDescent="0.25">
      <c r="A7" s="66">
        <v>10</v>
      </c>
      <c r="B7" s="4" t="s">
        <v>25</v>
      </c>
      <c r="C7" s="14"/>
      <c r="D7" s="15"/>
      <c r="E7" s="16"/>
      <c r="F7" s="16">
        <v>26.82</v>
      </c>
      <c r="G7" s="17">
        <v>6</v>
      </c>
      <c r="H7" s="18">
        <v>5</v>
      </c>
      <c r="I7" s="19">
        <v>16</v>
      </c>
      <c r="J7" s="17">
        <v>8</v>
      </c>
      <c r="K7" s="18">
        <v>3</v>
      </c>
      <c r="L7" s="20">
        <v>11</v>
      </c>
      <c r="M7" s="17">
        <v>8</v>
      </c>
      <c r="N7" s="18">
        <v>3</v>
      </c>
      <c r="O7" s="20"/>
      <c r="P7" s="21"/>
      <c r="Q7" s="16">
        <v>26.34</v>
      </c>
      <c r="R7" s="17">
        <v>10</v>
      </c>
      <c r="S7" s="18">
        <v>1</v>
      </c>
      <c r="T7" s="19">
        <v>18.399999999999999</v>
      </c>
      <c r="U7" s="22"/>
      <c r="V7" s="17">
        <v>10</v>
      </c>
      <c r="W7" s="18">
        <v>1</v>
      </c>
      <c r="X7" s="20"/>
      <c r="Y7" s="16">
        <v>18.84</v>
      </c>
      <c r="Z7" s="17">
        <v>6</v>
      </c>
      <c r="AA7" s="86">
        <v>5</v>
      </c>
      <c r="AB7" s="84">
        <f t="shared" si="0"/>
        <v>48</v>
      </c>
      <c r="AC7" s="67">
        <v>2</v>
      </c>
    </row>
    <row r="8" spans="1:29" s="5" customFormat="1" ht="23.1" customHeight="1" x14ac:dyDescent="0.25">
      <c r="A8" s="66">
        <v>5</v>
      </c>
      <c r="B8" s="4" t="s">
        <v>23</v>
      </c>
      <c r="C8" s="14"/>
      <c r="D8" s="15"/>
      <c r="E8" s="16"/>
      <c r="F8" s="16">
        <v>23.19</v>
      </c>
      <c r="G8" s="17">
        <v>8</v>
      </c>
      <c r="H8" s="18">
        <v>3</v>
      </c>
      <c r="I8" s="19">
        <v>18</v>
      </c>
      <c r="J8" s="17">
        <v>9.5</v>
      </c>
      <c r="K8" s="18">
        <v>1</v>
      </c>
      <c r="L8" s="20">
        <v>16</v>
      </c>
      <c r="M8" s="17">
        <v>9</v>
      </c>
      <c r="N8" s="18">
        <v>2</v>
      </c>
      <c r="O8" s="20"/>
      <c r="P8" s="21"/>
      <c r="Q8" s="16">
        <v>27.43</v>
      </c>
      <c r="R8" s="17">
        <v>7</v>
      </c>
      <c r="S8" s="18">
        <v>4</v>
      </c>
      <c r="T8" s="23">
        <v>15.6</v>
      </c>
      <c r="U8" s="24"/>
      <c r="V8" s="17">
        <v>6</v>
      </c>
      <c r="W8" s="18">
        <v>5</v>
      </c>
      <c r="X8" s="20"/>
      <c r="Y8" s="16">
        <v>17.690000000000001</v>
      </c>
      <c r="Z8" s="17">
        <v>7</v>
      </c>
      <c r="AA8" s="86">
        <v>4</v>
      </c>
      <c r="AB8" s="84">
        <f t="shared" si="0"/>
        <v>46.5</v>
      </c>
      <c r="AC8" s="67">
        <v>3</v>
      </c>
    </row>
    <row r="9" spans="1:29" s="5" customFormat="1" ht="23.1" customHeight="1" x14ac:dyDescent="0.25">
      <c r="A9" s="66">
        <v>6</v>
      </c>
      <c r="B9" s="4" t="s">
        <v>36</v>
      </c>
      <c r="C9" s="14"/>
      <c r="D9" s="15"/>
      <c r="E9" s="16"/>
      <c r="F9" s="16">
        <v>18.41</v>
      </c>
      <c r="G9" s="17">
        <v>10</v>
      </c>
      <c r="H9" s="18">
        <v>1</v>
      </c>
      <c r="I9" s="19">
        <v>13</v>
      </c>
      <c r="J9" s="17">
        <v>6</v>
      </c>
      <c r="K9" s="18">
        <v>5</v>
      </c>
      <c r="L9" s="20">
        <v>7</v>
      </c>
      <c r="M9" s="17">
        <v>6</v>
      </c>
      <c r="N9" s="18">
        <v>5</v>
      </c>
      <c r="O9" s="20"/>
      <c r="P9" s="21"/>
      <c r="Q9" s="16">
        <v>26.47</v>
      </c>
      <c r="R9" s="17">
        <v>8</v>
      </c>
      <c r="S9" s="18">
        <v>3</v>
      </c>
      <c r="T9" s="19">
        <v>17</v>
      </c>
      <c r="U9" s="22"/>
      <c r="V9" s="17">
        <v>8</v>
      </c>
      <c r="W9" s="18">
        <v>3</v>
      </c>
      <c r="X9" s="20"/>
      <c r="Y9" s="16">
        <v>16.84</v>
      </c>
      <c r="Z9" s="17">
        <v>8</v>
      </c>
      <c r="AA9" s="86">
        <v>3</v>
      </c>
      <c r="AB9" s="84">
        <f t="shared" si="0"/>
        <v>46</v>
      </c>
      <c r="AC9" s="67">
        <v>4</v>
      </c>
    </row>
    <row r="10" spans="1:29" s="5" customFormat="1" ht="23.1" customHeight="1" x14ac:dyDescent="0.25">
      <c r="A10" s="66">
        <v>1</v>
      </c>
      <c r="B10" s="4" t="s">
        <v>41</v>
      </c>
      <c r="C10" s="14"/>
      <c r="D10" s="15"/>
      <c r="E10" s="16"/>
      <c r="F10" s="16">
        <v>26.37</v>
      </c>
      <c r="G10" s="17">
        <v>7</v>
      </c>
      <c r="H10" s="18">
        <v>4</v>
      </c>
      <c r="I10" s="19">
        <v>10</v>
      </c>
      <c r="J10" s="17">
        <v>5</v>
      </c>
      <c r="K10" s="18">
        <v>6</v>
      </c>
      <c r="L10" s="20">
        <v>9</v>
      </c>
      <c r="M10" s="17">
        <v>7</v>
      </c>
      <c r="N10" s="18">
        <v>4</v>
      </c>
      <c r="O10" s="20"/>
      <c r="P10" s="21"/>
      <c r="Q10" s="16">
        <v>29.25</v>
      </c>
      <c r="R10" s="17">
        <v>6</v>
      </c>
      <c r="S10" s="18">
        <v>5</v>
      </c>
      <c r="T10" s="19">
        <v>13.6</v>
      </c>
      <c r="U10" s="22"/>
      <c r="V10" s="17">
        <v>4</v>
      </c>
      <c r="W10" s="18">
        <v>7</v>
      </c>
      <c r="X10" s="20"/>
      <c r="Y10" s="16">
        <v>14.97</v>
      </c>
      <c r="Z10" s="17">
        <v>9</v>
      </c>
      <c r="AA10" s="86">
        <v>2</v>
      </c>
      <c r="AB10" s="84">
        <f t="shared" si="0"/>
        <v>38</v>
      </c>
      <c r="AC10" s="67">
        <v>5</v>
      </c>
    </row>
    <row r="11" spans="1:29" s="5" customFormat="1" ht="23.1" customHeight="1" x14ac:dyDescent="0.25">
      <c r="A11" s="66">
        <v>2</v>
      </c>
      <c r="B11" s="4" t="s">
        <v>39</v>
      </c>
      <c r="C11" s="14"/>
      <c r="D11" s="15"/>
      <c r="E11" s="16">
        <v>17.399999999999999</v>
      </c>
      <c r="F11" s="16"/>
      <c r="G11" s="17">
        <v>2</v>
      </c>
      <c r="H11" s="18">
        <v>9</v>
      </c>
      <c r="I11" s="19">
        <v>9</v>
      </c>
      <c r="J11" s="17">
        <v>4</v>
      </c>
      <c r="K11" s="18">
        <v>7</v>
      </c>
      <c r="L11" s="20">
        <v>3</v>
      </c>
      <c r="M11" s="17">
        <v>5</v>
      </c>
      <c r="N11" s="18">
        <v>6</v>
      </c>
      <c r="O11" s="20"/>
      <c r="P11" s="21">
        <v>25.4</v>
      </c>
      <c r="Q11" s="16"/>
      <c r="R11" s="17">
        <v>3</v>
      </c>
      <c r="S11" s="18">
        <v>8</v>
      </c>
      <c r="T11" s="19">
        <v>14.4</v>
      </c>
      <c r="U11" s="22"/>
      <c r="V11" s="17">
        <v>5</v>
      </c>
      <c r="W11" s="18">
        <v>6</v>
      </c>
      <c r="X11" s="20"/>
      <c r="Y11" s="16">
        <v>20.8</v>
      </c>
      <c r="Z11" s="17">
        <v>5</v>
      </c>
      <c r="AA11" s="86">
        <v>6</v>
      </c>
      <c r="AB11" s="84">
        <f t="shared" si="0"/>
        <v>24</v>
      </c>
      <c r="AC11" s="67">
        <v>6</v>
      </c>
    </row>
    <row r="12" spans="1:29" s="5" customFormat="1" ht="23.1" customHeight="1" x14ac:dyDescent="0.25">
      <c r="A12" s="66">
        <v>8</v>
      </c>
      <c r="B12" s="4" t="s">
        <v>24</v>
      </c>
      <c r="C12" s="14"/>
      <c r="D12" s="15"/>
      <c r="E12" s="16"/>
      <c r="F12" s="16">
        <v>33.909999999999997</v>
      </c>
      <c r="G12" s="17">
        <v>5</v>
      </c>
      <c r="H12" s="18">
        <v>6</v>
      </c>
      <c r="I12" s="19">
        <v>6</v>
      </c>
      <c r="J12" s="17">
        <v>2.5</v>
      </c>
      <c r="K12" s="18">
        <v>8</v>
      </c>
      <c r="L12" s="20">
        <v>1</v>
      </c>
      <c r="M12" s="17">
        <v>3</v>
      </c>
      <c r="N12" s="18">
        <v>8</v>
      </c>
      <c r="O12" s="20"/>
      <c r="P12" s="21"/>
      <c r="Q12" s="16">
        <v>61.32</v>
      </c>
      <c r="R12" s="17">
        <v>4</v>
      </c>
      <c r="S12" s="18">
        <v>7</v>
      </c>
      <c r="T12" s="19">
        <v>16.8</v>
      </c>
      <c r="U12" s="22"/>
      <c r="V12" s="17">
        <v>7</v>
      </c>
      <c r="W12" s="18">
        <v>4</v>
      </c>
      <c r="X12" s="20">
        <v>12.6</v>
      </c>
      <c r="Y12" s="16"/>
      <c r="Z12" s="17">
        <v>2</v>
      </c>
      <c r="AA12" s="86">
        <v>9</v>
      </c>
      <c r="AB12" s="84">
        <f t="shared" si="0"/>
        <v>23.5</v>
      </c>
      <c r="AC12" s="67">
        <v>7</v>
      </c>
    </row>
    <row r="13" spans="1:29" s="5" customFormat="1" ht="23.1" customHeight="1" x14ac:dyDescent="0.25">
      <c r="A13" s="66">
        <v>3</v>
      </c>
      <c r="B13" s="4" t="s">
        <v>35</v>
      </c>
      <c r="C13" s="25"/>
      <c r="D13" s="26"/>
      <c r="E13" s="27"/>
      <c r="F13" s="27">
        <v>49.35</v>
      </c>
      <c r="G13" s="28">
        <v>4</v>
      </c>
      <c r="H13" s="29">
        <v>7</v>
      </c>
      <c r="I13" s="30">
        <v>6</v>
      </c>
      <c r="J13" s="28">
        <v>2.5</v>
      </c>
      <c r="K13" s="29">
        <v>8</v>
      </c>
      <c r="L13" s="20">
        <v>2</v>
      </c>
      <c r="M13" s="17">
        <v>4</v>
      </c>
      <c r="N13" s="18">
        <v>7</v>
      </c>
      <c r="O13" s="20"/>
      <c r="P13" s="21"/>
      <c r="Q13" s="16">
        <v>43.78</v>
      </c>
      <c r="R13" s="17">
        <v>5</v>
      </c>
      <c r="S13" s="18">
        <v>6</v>
      </c>
      <c r="T13" s="23">
        <v>12.8</v>
      </c>
      <c r="U13" s="24"/>
      <c r="V13" s="17">
        <v>3</v>
      </c>
      <c r="W13" s="18">
        <v>8</v>
      </c>
      <c r="X13" s="20"/>
      <c r="Y13" s="16">
        <v>25.1</v>
      </c>
      <c r="Z13" s="17">
        <v>4</v>
      </c>
      <c r="AA13" s="86">
        <v>7</v>
      </c>
      <c r="AB13" s="84">
        <f t="shared" si="0"/>
        <v>22.5</v>
      </c>
      <c r="AC13" s="67">
        <v>8</v>
      </c>
    </row>
    <row r="14" spans="1:29" s="5" customFormat="1" ht="23.1" customHeight="1" x14ac:dyDescent="0.25">
      <c r="A14" s="66">
        <v>7</v>
      </c>
      <c r="B14" s="4" t="s">
        <v>38</v>
      </c>
      <c r="C14" s="25"/>
      <c r="D14" s="26"/>
      <c r="E14" s="27">
        <v>26.03</v>
      </c>
      <c r="F14" s="27"/>
      <c r="G14" s="28">
        <v>1</v>
      </c>
      <c r="H14" s="29">
        <v>10</v>
      </c>
      <c r="I14" s="30">
        <v>14</v>
      </c>
      <c r="J14" s="28">
        <v>7</v>
      </c>
      <c r="K14" s="29">
        <v>4</v>
      </c>
      <c r="L14" s="20">
        <v>0</v>
      </c>
      <c r="M14" s="17">
        <v>0</v>
      </c>
      <c r="N14" s="18">
        <v>9</v>
      </c>
      <c r="O14" s="20"/>
      <c r="P14" s="21">
        <v>21.1</v>
      </c>
      <c r="Q14" s="16"/>
      <c r="R14" s="17">
        <v>2</v>
      </c>
      <c r="S14" s="18">
        <v>9</v>
      </c>
      <c r="T14" s="23">
        <v>12.6</v>
      </c>
      <c r="U14" s="24"/>
      <c r="V14" s="17">
        <v>1</v>
      </c>
      <c r="W14" s="18">
        <v>10</v>
      </c>
      <c r="X14" s="20"/>
      <c r="Y14" s="16">
        <v>30.94</v>
      </c>
      <c r="Z14" s="17">
        <v>3</v>
      </c>
      <c r="AA14" s="86">
        <v>8</v>
      </c>
      <c r="AB14" s="84">
        <f t="shared" si="0"/>
        <v>14</v>
      </c>
      <c r="AC14" s="67">
        <v>9</v>
      </c>
    </row>
    <row r="15" spans="1:29" s="5" customFormat="1" ht="23.1" customHeight="1" x14ac:dyDescent="0.25">
      <c r="A15" s="66">
        <v>9</v>
      </c>
      <c r="B15" s="4" t="s">
        <v>40</v>
      </c>
      <c r="C15" s="25"/>
      <c r="D15" s="26"/>
      <c r="E15" s="27"/>
      <c r="F15" s="27">
        <v>50.68</v>
      </c>
      <c r="G15" s="28">
        <v>3</v>
      </c>
      <c r="H15" s="29">
        <v>8</v>
      </c>
      <c r="I15" s="30">
        <v>0</v>
      </c>
      <c r="J15" s="28">
        <v>0</v>
      </c>
      <c r="K15" s="29">
        <v>10</v>
      </c>
      <c r="L15" s="20">
        <v>0</v>
      </c>
      <c r="M15" s="17">
        <v>0</v>
      </c>
      <c r="N15" s="18">
        <v>9</v>
      </c>
      <c r="O15" s="20">
        <v>9.3000000000000007</v>
      </c>
      <c r="P15" s="21"/>
      <c r="Q15" s="16"/>
      <c r="R15" s="17">
        <v>1</v>
      </c>
      <c r="S15" s="18">
        <v>10</v>
      </c>
      <c r="T15" s="19">
        <v>12.7</v>
      </c>
      <c r="U15" s="22"/>
      <c r="V15" s="17">
        <v>2</v>
      </c>
      <c r="W15" s="18">
        <v>9</v>
      </c>
      <c r="X15" s="20"/>
      <c r="Y15" s="16"/>
      <c r="Z15" s="17">
        <v>0</v>
      </c>
      <c r="AA15" s="86">
        <v>10</v>
      </c>
      <c r="AB15" s="84">
        <f t="shared" si="0"/>
        <v>6</v>
      </c>
      <c r="AC15" s="67">
        <v>10</v>
      </c>
    </row>
    <row r="16" spans="1:29" x14ac:dyDescent="0.2">
      <c r="R16" s="96"/>
    </row>
    <row r="17" spans="7:11" x14ac:dyDescent="0.2">
      <c r="G17" s="96"/>
      <c r="J17" s="96"/>
    </row>
    <row r="18" spans="7:11" x14ac:dyDescent="0.2">
      <c r="K18" t="s">
        <v>47</v>
      </c>
    </row>
  </sheetData>
  <autoFilter ref="A5:AC5">
    <sortState ref="A6:AC15">
      <sortCondition ref="AC5"/>
    </sortState>
  </autoFilter>
  <mergeCells count="24">
    <mergeCell ref="C2:H2"/>
    <mergeCell ref="T3:T4"/>
    <mergeCell ref="M3:M4"/>
    <mergeCell ref="N3:N4"/>
    <mergeCell ref="L3:L4"/>
    <mergeCell ref="T2:W2"/>
    <mergeCell ref="L2:N2"/>
    <mergeCell ref="I2:K2"/>
    <mergeCell ref="Q3:Q4"/>
    <mergeCell ref="U3:U4"/>
    <mergeCell ref="J3:J4"/>
    <mergeCell ref="K3:K4"/>
    <mergeCell ref="AB2:AB4"/>
    <mergeCell ref="AC2:AC4"/>
    <mergeCell ref="V3:V4"/>
    <mergeCell ref="W3:W4"/>
    <mergeCell ref="R3:R4"/>
    <mergeCell ref="S3:S4"/>
    <mergeCell ref="O2:S2"/>
    <mergeCell ref="Z3:Z4"/>
    <mergeCell ref="AA3:AA4"/>
    <mergeCell ref="X3:X4"/>
    <mergeCell ref="Y3:Y4"/>
    <mergeCell ref="X2:AA2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I13"/>
  <sheetViews>
    <sheetView zoomScale="130" zoomScaleNormal="130" workbookViewId="0">
      <selection activeCell="T13" sqref="T13"/>
    </sheetView>
  </sheetViews>
  <sheetFormatPr defaultColWidth="9" defaultRowHeight="12.75" x14ac:dyDescent="0.2"/>
  <cols>
    <col min="1" max="1" width="0.28515625" style="2" customWidth="1"/>
    <col min="2" max="2" width="15.85546875" style="2" customWidth="1"/>
    <col min="3" max="5" width="3.85546875" style="2" customWidth="1"/>
    <col min="6" max="6" width="6.7109375" style="7" customWidth="1"/>
    <col min="7" max="7" width="4.140625" style="2" bestFit="1" customWidth="1"/>
    <col min="8" max="9" width="3.85546875" style="2" customWidth="1"/>
    <col min="10" max="10" width="3.140625" style="2" bestFit="1" customWidth="1"/>
    <col min="11" max="14" width="4.140625" style="2" bestFit="1" customWidth="1"/>
    <col min="15" max="18" width="3.85546875" style="2" customWidth="1"/>
    <col min="19" max="19" width="4.5703125" style="2" bestFit="1" customWidth="1"/>
    <col min="20" max="20" width="3.85546875" style="2" customWidth="1"/>
    <col min="21" max="21" width="3.140625" style="2" bestFit="1" customWidth="1"/>
    <col min="22" max="22" width="3.85546875" style="2" customWidth="1"/>
    <col min="23" max="23" width="4.140625" style="2" bestFit="1" customWidth="1"/>
    <col min="24" max="25" width="3.85546875" style="2" customWidth="1"/>
    <col min="26" max="27" width="4.140625" style="2" bestFit="1" customWidth="1"/>
    <col min="28" max="30" width="3.85546875" style="2" customWidth="1"/>
    <col min="31" max="31" width="4.140625" style="2" bestFit="1" customWidth="1"/>
    <col min="32" max="33" width="3.85546875" style="2" customWidth="1"/>
    <col min="34" max="34" width="4.5703125" style="2" bestFit="1" customWidth="1"/>
    <col min="35" max="35" width="4.140625" style="2" bestFit="1" customWidth="1"/>
    <col min="36" max="16384" width="9" style="2"/>
  </cols>
  <sheetData>
    <row r="1" spans="1:35" s="3" customFormat="1" ht="18.75" thickBot="1" x14ac:dyDescent="0.3">
      <c r="A1" s="1"/>
      <c r="B1" s="1">
        <v>2015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8.75" customHeight="1" thickBot="1" x14ac:dyDescent="0.3">
      <c r="A2" s="10"/>
      <c r="B2" s="11"/>
      <c r="C2" s="140" t="s">
        <v>31</v>
      </c>
      <c r="D2" s="141"/>
      <c r="E2" s="141"/>
      <c r="F2" s="141"/>
      <c r="G2" s="141"/>
      <c r="H2" s="141"/>
      <c r="I2" s="142"/>
      <c r="J2" s="140" t="s">
        <v>8</v>
      </c>
      <c r="K2" s="141"/>
      <c r="L2" s="141"/>
      <c r="M2" s="141"/>
      <c r="N2" s="141"/>
      <c r="O2" s="141"/>
      <c r="P2" s="142"/>
      <c r="Q2" s="137" t="s">
        <v>3</v>
      </c>
      <c r="R2" s="145"/>
      <c r="S2" s="145"/>
      <c r="T2" s="146"/>
      <c r="U2" s="137" t="s">
        <v>10</v>
      </c>
      <c r="V2" s="147"/>
      <c r="W2" s="145"/>
      <c r="X2" s="145"/>
      <c r="Y2" s="146"/>
      <c r="Z2" s="148" t="s">
        <v>9</v>
      </c>
      <c r="AA2" s="149"/>
      <c r="AB2" s="150"/>
      <c r="AC2" s="151"/>
      <c r="AD2" s="137" t="s">
        <v>0</v>
      </c>
      <c r="AE2" s="138"/>
      <c r="AF2" s="138"/>
      <c r="AG2" s="139"/>
      <c r="AH2" s="123" t="s">
        <v>12</v>
      </c>
      <c r="AI2" s="126" t="s">
        <v>11</v>
      </c>
    </row>
    <row r="3" spans="1:35" ht="39" customHeight="1" x14ac:dyDescent="0.4">
      <c r="A3" s="79"/>
      <c r="B3" s="80" t="s">
        <v>22</v>
      </c>
      <c r="C3" s="50">
        <v>1</v>
      </c>
      <c r="D3" s="45">
        <v>2</v>
      </c>
      <c r="E3" s="46">
        <v>3</v>
      </c>
      <c r="F3" s="47">
        <v>4</v>
      </c>
      <c r="G3" s="47">
        <v>5</v>
      </c>
      <c r="H3" s="154" t="s">
        <v>5</v>
      </c>
      <c r="I3" s="131" t="s">
        <v>4</v>
      </c>
      <c r="J3" s="44">
        <v>1</v>
      </c>
      <c r="K3" s="45">
        <v>2</v>
      </c>
      <c r="L3" s="46">
        <v>3</v>
      </c>
      <c r="M3" s="47">
        <v>4</v>
      </c>
      <c r="N3" s="47">
        <v>5</v>
      </c>
      <c r="O3" s="154" t="s">
        <v>5</v>
      </c>
      <c r="P3" s="131" t="s">
        <v>4</v>
      </c>
      <c r="Q3" s="115" t="s">
        <v>18</v>
      </c>
      <c r="R3" s="116" t="s">
        <v>42</v>
      </c>
      <c r="S3" s="129" t="s">
        <v>5</v>
      </c>
      <c r="T3" s="143" t="s">
        <v>4</v>
      </c>
      <c r="U3" s="87" t="s">
        <v>44</v>
      </c>
      <c r="V3" s="88" t="s">
        <v>45</v>
      </c>
      <c r="W3" s="152" t="s">
        <v>43</v>
      </c>
      <c r="X3" s="129" t="s">
        <v>5</v>
      </c>
      <c r="Y3" s="131" t="s">
        <v>4</v>
      </c>
      <c r="Z3" s="115" t="s">
        <v>1</v>
      </c>
      <c r="AA3" s="53"/>
      <c r="AB3" s="129" t="s">
        <v>5</v>
      </c>
      <c r="AC3" s="131" t="s">
        <v>4</v>
      </c>
      <c r="AD3" s="115" t="s">
        <v>1</v>
      </c>
      <c r="AE3" s="116" t="s">
        <v>2</v>
      </c>
      <c r="AF3" s="129" t="s">
        <v>5</v>
      </c>
      <c r="AG3" s="131" t="s">
        <v>4</v>
      </c>
      <c r="AH3" s="124"/>
      <c r="AI3" s="127"/>
    </row>
    <row r="4" spans="1:35" ht="49.15" customHeight="1" thickBot="1" x14ac:dyDescent="0.25">
      <c r="A4" s="93" t="s">
        <v>46</v>
      </c>
      <c r="B4" s="13" t="s">
        <v>6</v>
      </c>
      <c r="C4" s="42" t="s">
        <v>7</v>
      </c>
      <c r="D4" s="37" t="s">
        <v>7</v>
      </c>
      <c r="E4" s="38" t="s">
        <v>7</v>
      </c>
      <c r="F4" s="39" t="s">
        <v>7</v>
      </c>
      <c r="G4" s="39" t="s">
        <v>7</v>
      </c>
      <c r="H4" s="155"/>
      <c r="I4" s="132"/>
      <c r="J4" s="36" t="s">
        <v>7</v>
      </c>
      <c r="K4" s="37" t="s">
        <v>7</v>
      </c>
      <c r="L4" s="38" t="s">
        <v>7</v>
      </c>
      <c r="M4" s="39" t="s">
        <v>7</v>
      </c>
      <c r="N4" s="39" t="s">
        <v>7</v>
      </c>
      <c r="O4" s="155"/>
      <c r="P4" s="132"/>
      <c r="Q4" s="134"/>
      <c r="R4" s="135"/>
      <c r="S4" s="136"/>
      <c r="T4" s="144"/>
      <c r="U4" s="69" t="s">
        <v>1</v>
      </c>
      <c r="V4" s="89" t="s">
        <v>1</v>
      </c>
      <c r="W4" s="153"/>
      <c r="X4" s="130"/>
      <c r="Y4" s="132"/>
      <c r="Z4" s="133"/>
      <c r="AA4" s="39" t="s">
        <v>7</v>
      </c>
      <c r="AB4" s="136"/>
      <c r="AC4" s="132"/>
      <c r="AD4" s="134"/>
      <c r="AE4" s="135"/>
      <c r="AF4" s="136"/>
      <c r="AG4" s="132"/>
      <c r="AH4" s="125"/>
      <c r="AI4" s="128"/>
    </row>
    <row r="5" spans="1:35" ht="10.9" customHeight="1" thickBot="1" x14ac:dyDescent="0.25">
      <c r="A5" s="71"/>
      <c r="B5" s="72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3"/>
      <c r="R5" s="73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3"/>
      <c r="AE5" s="73"/>
      <c r="AF5" s="70"/>
      <c r="AG5" s="70"/>
      <c r="AH5" s="74"/>
      <c r="AI5" s="74"/>
    </row>
    <row r="6" spans="1:35" s="6" customFormat="1" ht="23.45" customHeight="1" x14ac:dyDescent="0.25">
      <c r="A6" s="56">
        <v>7</v>
      </c>
      <c r="B6" s="57" t="s">
        <v>30</v>
      </c>
      <c r="C6" s="58"/>
      <c r="D6" s="59"/>
      <c r="E6" s="60"/>
      <c r="F6" s="60"/>
      <c r="G6" s="60">
        <v>32.57</v>
      </c>
      <c r="H6" s="61">
        <v>7</v>
      </c>
      <c r="I6" s="62">
        <v>1</v>
      </c>
      <c r="J6" s="58"/>
      <c r="K6" s="59"/>
      <c r="L6" s="60"/>
      <c r="M6" s="60"/>
      <c r="N6" s="60">
        <v>34.659999999999997</v>
      </c>
      <c r="O6" s="61">
        <v>7</v>
      </c>
      <c r="P6" s="62">
        <v>1</v>
      </c>
      <c r="Q6" s="33"/>
      <c r="R6" s="75">
        <v>3</v>
      </c>
      <c r="S6" s="61">
        <v>7</v>
      </c>
      <c r="T6" s="62">
        <v>1</v>
      </c>
      <c r="U6" s="33"/>
      <c r="V6" s="91"/>
      <c r="W6" s="60">
        <v>26.25</v>
      </c>
      <c r="X6" s="61">
        <v>7</v>
      </c>
      <c r="Y6" s="62">
        <v>1</v>
      </c>
      <c r="Z6" s="58"/>
      <c r="AA6" s="98">
        <v>32.159999999999997</v>
      </c>
      <c r="AB6" s="61">
        <v>7</v>
      </c>
      <c r="AC6" s="62">
        <v>1</v>
      </c>
      <c r="AD6" s="33"/>
      <c r="AE6" s="60">
        <v>20.03</v>
      </c>
      <c r="AF6" s="61">
        <v>7</v>
      </c>
      <c r="AG6" s="81">
        <v>1</v>
      </c>
      <c r="AH6" s="83">
        <f t="shared" ref="AH6:AH12" si="0">H6+O6+S6+X6+AB6+AF6</f>
        <v>42</v>
      </c>
      <c r="AI6" s="77">
        <v>1</v>
      </c>
    </row>
    <row r="7" spans="1:35" s="6" customFormat="1" ht="23.45" customHeight="1" x14ac:dyDescent="0.25">
      <c r="A7" s="66">
        <v>4</v>
      </c>
      <c r="B7" s="4" t="s">
        <v>28</v>
      </c>
      <c r="C7" s="14"/>
      <c r="D7" s="15"/>
      <c r="E7" s="16"/>
      <c r="F7" s="16">
        <v>33.5</v>
      </c>
      <c r="G7" s="16"/>
      <c r="H7" s="17">
        <v>3</v>
      </c>
      <c r="I7" s="18">
        <v>5</v>
      </c>
      <c r="J7" s="14"/>
      <c r="K7" s="15"/>
      <c r="L7" s="16"/>
      <c r="M7" s="16">
        <v>37.340000000000003</v>
      </c>
      <c r="N7" s="16"/>
      <c r="O7" s="17">
        <v>6</v>
      </c>
      <c r="P7" s="18">
        <v>2</v>
      </c>
      <c r="Q7" s="20">
        <v>11</v>
      </c>
      <c r="R7" s="76"/>
      <c r="S7" s="17">
        <v>4.5</v>
      </c>
      <c r="T7" s="18">
        <v>3</v>
      </c>
      <c r="U7" s="20"/>
      <c r="V7" s="92"/>
      <c r="W7" s="16">
        <v>36.47</v>
      </c>
      <c r="X7" s="17">
        <v>6</v>
      </c>
      <c r="Y7" s="18">
        <v>2</v>
      </c>
      <c r="Z7" s="14">
        <v>18.399999999999999</v>
      </c>
      <c r="AA7" s="99"/>
      <c r="AB7" s="17">
        <v>5</v>
      </c>
      <c r="AC7" s="18">
        <v>3</v>
      </c>
      <c r="AD7" s="20"/>
      <c r="AE7" s="16">
        <v>24.47</v>
      </c>
      <c r="AF7" s="17">
        <v>6</v>
      </c>
      <c r="AG7" s="82">
        <v>2</v>
      </c>
      <c r="AH7" s="84">
        <f t="shared" si="0"/>
        <v>30.5</v>
      </c>
      <c r="AI7" s="78">
        <v>2</v>
      </c>
    </row>
    <row r="8" spans="1:35" s="6" customFormat="1" ht="23.45" customHeight="1" x14ac:dyDescent="0.25">
      <c r="A8" s="66">
        <v>5</v>
      </c>
      <c r="B8" s="4" t="s">
        <v>34</v>
      </c>
      <c r="C8" s="14"/>
      <c r="D8" s="15"/>
      <c r="E8" s="16"/>
      <c r="F8" s="94"/>
      <c r="G8" s="16">
        <v>87.44</v>
      </c>
      <c r="H8" s="17">
        <v>6</v>
      </c>
      <c r="I8" s="18">
        <v>2</v>
      </c>
      <c r="J8" s="14"/>
      <c r="K8" s="15"/>
      <c r="L8" s="16">
        <v>23.09</v>
      </c>
      <c r="M8" s="16"/>
      <c r="N8" s="16"/>
      <c r="O8" s="17">
        <v>5</v>
      </c>
      <c r="P8" s="18">
        <v>3</v>
      </c>
      <c r="Q8" s="20">
        <v>9</v>
      </c>
      <c r="R8" s="76">
        <v>1</v>
      </c>
      <c r="S8" s="17">
        <v>6</v>
      </c>
      <c r="T8" s="18">
        <v>2</v>
      </c>
      <c r="U8" s="20"/>
      <c r="V8" s="92"/>
      <c r="W8" s="16">
        <v>82.15</v>
      </c>
      <c r="X8" s="17">
        <v>4</v>
      </c>
      <c r="Y8" s="18">
        <v>4</v>
      </c>
      <c r="Z8" s="14"/>
      <c r="AA8" s="99">
        <v>40.68</v>
      </c>
      <c r="AB8" s="17">
        <v>6</v>
      </c>
      <c r="AC8" s="18">
        <v>2</v>
      </c>
      <c r="AD8" s="20">
        <v>3.1</v>
      </c>
      <c r="AE8" s="16"/>
      <c r="AF8" s="17">
        <v>2</v>
      </c>
      <c r="AG8" s="82">
        <v>6</v>
      </c>
      <c r="AH8" s="84">
        <f t="shared" si="0"/>
        <v>29</v>
      </c>
      <c r="AI8" s="78">
        <v>3</v>
      </c>
    </row>
    <row r="9" spans="1:35" s="6" customFormat="1" ht="23.45" customHeight="1" x14ac:dyDescent="0.25">
      <c r="A9" s="66">
        <v>2</v>
      </c>
      <c r="B9" s="4" t="s">
        <v>27</v>
      </c>
      <c r="C9" s="14"/>
      <c r="D9" s="15"/>
      <c r="E9" s="16"/>
      <c r="F9" s="16">
        <v>27.69</v>
      </c>
      <c r="G9" s="16"/>
      <c r="H9" s="17">
        <v>5</v>
      </c>
      <c r="I9" s="18">
        <v>3</v>
      </c>
      <c r="J9" s="14"/>
      <c r="K9" s="15"/>
      <c r="L9" s="16">
        <v>28.22</v>
      </c>
      <c r="M9" s="16"/>
      <c r="N9" s="16"/>
      <c r="O9" s="17">
        <v>4</v>
      </c>
      <c r="P9" s="18">
        <v>4</v>
      </c>
      <c r="Q9" s="20">
        <v>11</v>
      </c>
      <c r="R9" s="76"/>
      <c r="S9" s="17">
        <v>4.5</v>
      </c>
      <c r="T9" s="18">
        <v>3</v>
      </c>
      <c r="U9" s="20"/>
      <c r="V9" s="92"/>
      <c r="W9" s="16">
        <v>49.4</v>
      </c>
      <c r="X9" s="17">
        <v>5</v>
      </c>
      <c r="Y9" s="18">
        <v>3</v>
      </c>
      <c r="Z9" s="14">
        <v>18.100000000000001</v>
      </c>
      <c r="AA9" s="99"/>
      <c r="AB9" s="17">
        <v>2</v>
      </c>
      <c r="AC9" s="18">
        <v>6</v>
      </c>
      <c r="AD9" s="20"/>
      <c r="AE9" s="16">
        <v>35.32</v>
      </c>
      <c r="AF9" s="17">
        <v>4</v>
      </c>
      <c r="AG9" s="82">
        <v>4</v>
      </c>
      <c r="AH9" s="84">
        <f t="shared" si="0"/>
        <v>24.5</v>
      </c>
      <c r="AI9" s="78">
        <v>4</v>
      </c>
    </row>
    <row r="10" spans="1:35" s="6" customFormat="1" ht="23.45" customHeight="1" x14ac:dyDescent="0.25">
      <c r="A10" s="66">
        <v>3</v>
      </c>
      <c r="B10" s="4" t="s">
        <v>26</v>
      </c>
      <c r="C10" s="14"/>
      <c r="D10" s="15"/>
      <c r="E10" s="16"/>
      <c r="F10" s="95">
        <v>29.47</v>
      </c>
      <c r="G10" s="16"/>
      <c r="H10" s="17">
        <v>4</v>
      </c>
      <c r="I10" s="18">
        <v>4</v>
      </c>
      <c r="J10" s="14"/>
      <c r="K10" s="15">
        <v>17.16</v>
      </c>
      <c r="L10" s="16"/>
      <c r="M10" s="16"/>
      <c r="N10" s="16"/>
      <c r="O10" s="17">
        <v>3</v>
      </c>
      <c r="P10" s="18">
        <v>5</v>
      </c>
      <c r="Q10" s="20">
        <v>4</v>
      </c>
      <c r="R10" s="76"/>
      <c r="S10" s="17">
        <v>2</v>
      </c>
      <c r="T10" s="18">
        <v>6</v>
      </c>
      <c r="U10" s="20"/>
      <c r="V10" s="92">
        <v>28.5</v>
      </c>
      <c r="W10" s="16"/>
      <c r="X10" s="17">
        <v>3</v>
      </c>
      <c r="Y10" s="18">
        <v>5</v>
      </c>
      <c r="Z10" s="14">
        <v>18.2</v>
      </c>
      <c r="AA10" s="99"/>
      <c r="AB10" s="17">
        <v>3</v>
      </c>
      <c r="AC10" s="18">
        <v>5</v>
      </c>
      <c r="AD10" s="20"/>
      <c r="AE10" s="16">
        <v>27.06</v>
      </c>
      <c r="AF10" s="17">
        <v>5</v>
      </c>
      <c r="AG10" s="82">
        <v>3</v>
      </c>
      <c r="AH10" s="84">
        <f t="shared" si="0"/>
        <v>20</v>
      </c>
      <c r="AI10" s="78">
        <v>5</v>
      </c>
    </row>
    <row r="11" spans="1:35" s="6" customFormat="1" ht="23.45" customHeight="1" x14ac:dyDescent="0.25">
      <c r="A11" s="66">
        <v>1</v>
      </c>
      <c r="B11" s="4" t="s">
        <v>29</v>
      </c>
      <c r="C11" s="14"/>
      <c r="D11" s="15"/>
      <c r="E11" s="16"/>
      <c r="F11" s="16">
        <v>41.1</v>
      </c>
      <c r="G11" s="16"/>
      <c r="H11" s="17">
        <v>2</v>
      </c>
      <c r="I11" s="18">
        <v>6</v>
      </c>
      <c r="J11" s="14"/>
      <c r="K11" s="15">
        <v>20.63</v>
      </c>
      <c r="L11" s="16"/>
      <c r="M11" s="16"/>
      <c r="N11" s="16"/>
      <c r="O11" s="17">
        <v>2</v>
      </c>
      <c r="P11" s="18">
        <v>6</v>
      </c>
      <c r="Q11" s="20">
        <v>8</v>
      </c>
      <c r="R11" s="76"/>
      <c r="S11" s="17">
        <v>3</v>
      </c>
      <c r="T11" s="18">
        <v>5</v>
      </c>
      <c r="U11" s="20"/>
      <c r="V11" s="92">
        <v>19.5</v>
      </c>
      <c r="W11" s="16"/>
      <c r="X11" s="17">
        <v>2</v>
      </c>
      <c r="Y11" s="18">
        <v>6</v>
      </c>
      <c r="Z11" s="14">
        <v>18</v>
      </c>
      <c r="AA11" s="99"/>
      <c r="AB11" s="17">
        <v>1</v>
      </c>
      <c r="AC11" s="18">
        <v>7</v>
      </c>
      <c r="AD11" s="20">
        <v>11.2</v>
      </c>
      <c r="AE11" s="16"/>
      <c r="AF11" s="17">
        <v>3</v>
      </c>
      <c r="AG11" s="82">
        <v>5</v>
      </c>
      <c r="AH11" s="84">
        <f t="shared" si="0"/>
        <v>13</v>
      </c>
      <c r="AI11" s="78">
        <v>6</v>
      </c>
    </row>
    <row r="12" spans="1:35" s="6" customFormat="1" ht="23.45" customHeight="1" x14ac:dyDescent="0.25">
      <c r="A12" s="66">
        <v>6</v>
      </c>
      <c r="B12" s="4" t="s">
        <v>33</v>
      </c>
      <c r="C12" s="14"/>
      <c r="D12" s="15"/>
      <c r="E12" s="16"/>
      <c r="F12" s="16">
        <v>62.47</v>
      </c>
      <c r="G12" s="16"/>
      <c r="H12" s="17">
        <v>1</v>
      </c>
      <c r="I12" s="18">
        <v>7</v>
      </c>
      <c r="J12" s="14"/>
      <c r="K12" s="15"/>
      <c r="L12" s="16"/>
      <c r="M12" s="16"/>
      <c r="N12" s="16"/>
      <c r="O12" s="17">
        <v>0</v>
      </c>
      <c r="P12" s="18">
        <v>7</v>
      </c>
      <c r="Q12" s="20">
        <v>0</v>
      </c>
      <c r="R12" s="76"/>
      <c r="S12" s="17">
        <v>0</v>
      </c>
      <c r="T12" s="18">
        <v>7</v>
      </c>
      <c r="U12" s="20">
        <v>15</v>
      </c>
      <c r="V12" s="92"/>
      <c r="W12" s="16"/>
      <c r="X12" s="17">
        <v>1</v>
      </c>
      <c r="Y12" s="18">
        <v>7</v>
      </c>
      <c r="Z12" s="14">
        <v>18.3</v>
      </c>
      <c r="AA12" s="99"/>
      <c r="AB12" s="17">
        <v>4</v>
      </c>
      <c r="AC12" s="18">
        <v>4</v>
      </c>
      <c r="AD12" s="20">
        <v>2.2999999999999998</v>
      </c>
      <c r="AE12" s="16"/>
      <c r="AF12" s="17">
        <v>1</v>
      </c>
      <c r="AG12" s="82">
        <v>7</v>
      </c>
      <c r="AH12" s="84">
        <f t="shared" si="0"/>
        <v>7</v>
      </c>
      <c r="AI12" s="78">
        <v>7</v>
      </c>
    </row>
    <row r="13" spans="1:35" x14ac:dyDescent="0.2">
      <c r="S13" s="97"/>
    </row>
  </sheetData>
  <autoFilter ref="A5:AI5">
    <sortState ref="A6:AI12">
      <sortCondition ref="AI5"/>
    </sortState>
  </autoFilter>
  <mergeCells count="26">
    <mergeCell ref="C2:I2"/>
    <mergeCell ref="J2:P2"/>
    <mergeCell ref="T3:T4"/>
    <mergeCell ref="AB3:AB4"/>
    <mergeCell ref="S3:S4"/>
    <mergeCell ref="Q2:T2"/>
    <mergeCell ref="U2:Y2"/>
    <mergeCell ref="Z2:AC2"/>
    <mergeCell ref="W3:W4"/>
    <mergeCell ref="Q3:Q4"/>
    <mergeCell ref="R3:R4"/>
    <mergeCell ref="H3:H4"/>
    <mergeCell ref="I3:I4"/>
    <mergeCell ref="O3:O4"/>
    <mergeCell ref="P3:P4"/>
    <mergeCell ref="AH2:AH4"/>
    <mergeCell ref="AI2:AI4"/>
    <mergeCell ref="X3:X4"/>
    <mergeCell ref="Y3:Y4"/>
    <mergeCell ref="Z3:Z4"/>
    <mergeCell ref="AC3:AC4"/>
    <mergeCell ref="AD3:AD4"/>
    <mergeCell ref="AE3:AE4"/>
    <mergeCell ref="AF3:AF4"/>
    <mergeCell ref="AG3:AG4"/>
    <mergeCell ref="AD2:AG2"/>
  </mergeCells>
  <phoneticPr fontId="1" type="noConversion"/>
  <pageMargins left="0.25" right="0.25" top="0.75" bottom="0.75" header="0.3" footer="0.3"/>
  <pageSetup paperSize="9" scale="97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Herrar</vt:lpstr>
      <vt:lpstr>Damer </vt:lpstr>
    </vt:vector>
  </TitlesOfParts>
  <Company>hemma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oppala</dc:creator>
  <cp:lastModifiedBy>Inger Johansson</cp:lastModifiedBy>
  <cp:lastPrinted>2015-06-27T15:32:11Z</cp:lastPrinted>
  <dcterms:created xsi:type="dcterms:W3CDTF">2008-05-25T19:33:02Z</dcterms:created>
  <dcterms:modified xsi:type="dcterms:W3CDTF">2015-07-02T18:39:51Z</dcterms:modified>
</cp:coreProperties>
</file>