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Damer" sheetId="1" r:id="rId1"/>
    <sheet name="-105 Herrar" sheetId="2" r:id="rId2"/>
    <sheet name="+105 Herrar" sheetId="3" r:id="rId3"/>
  </sheets>
  <definedNames>
    <definedName name="_xlnm.Print_Area" localSheetId="2">'+105 Herrar'!$A$2:$AB$8</definedName>
    <definedName name="_xlnm.Print_Area" localSheetId="1">'-105 Herrar'!$A$1:$AB$19</definedName>
    <definedName name="_xlnm.Print_Area" localSheetId="0">'Damer'!$B$2:$AC$7</definedName>
  </definedNames>
  <calcPr fullCalcOnLoad="1"/>
</workbook>
</file>

<file path=xl/sharedStrings.xml><?xml version="1.0" encoding="utf-8"?>
<sst xmlns="http://schemas.openxmlformats.org/spreadsheetml/2006/main" count="158" uniqueCount="72">
  <si>
    <t>Farmers</t>
  </si>
  <si>
    <t>OK</t>
  </si>
  <si>
    <t>meter</t>
  </si>
  <si>
    <t>tid</t>
  </si>
  <si>
    <t>total PLATS</t>
  </si>
  <si>
    <t xml:space="preserve">total POÄNG </t>
  </si>
  <si>
    <t>Medly</t>
  </si>
  <si>
    <t>vält</t>
  </si>
  <si>
    <t>Kronlyft</t>
  </si>
  <si>
    <t>plats</t>
  </si>
  <si>
    <t>Poäng</t>
  </si>
  <si>
    <t>Däck</t>
  </si>
  <si>
    <t>Antal meter</t>
  </si>
  <si>
    <t>Råsten</t>
  </si>
  <si>
    <t>Total tid</t>
  </si>
  <si>
    <t>Namn</t>
  </si>
  <si>
    <t>Klubb - Stad</t>
  </si>
  <si>
    <t>Conans Cirkel</t>
  </si>
  <si>
    <t>Herrar -105</t>
  </si>
  <si>
    <t>Damer</t>
  </si>
  <si>
    <t>Antal - 160 kg</t>
  </si>
  <si>
    <t>Tid</t>
  </si>
  <si>
    <t>Malin Sundberg</t>
  </si>
  <si>
    <t>Böle</t>
  </si>
  <si>
    <t>Emilie Backlund</t>
  </si>
  <si>
    <t>Marilea Nordström</t>
  </si>
  <si>
    <t>Bro</t>
  </si>
  <si>
    <t>Arvidsjaur</t>
  </si>
  <si>
    <t>Herrljunga</t>
  </si>
  <si>
    <t>Thomas Edvinsson</t>
  </si>
  <si>
    <t>Matfors</t>
  </si>
  <si>
    <t>Lars Ainasoja</t>
  </si>
  <si>
    <t>Stisse Bergqvist</t>
  </si>
  <si>
    <t>Antal - 120 kg</t>
  </si>
  <si>
    <t>stock medly</t>
  </si>
  <si>
    <t>Stocklyft</t>
  </si>
  <si>
    <t>Herrar +105</t>
  </si>
  <si>
    <t>Ockelbo Showlifting  Lördag 30 Juni 2012</t>
  </si>
  <si>
    <t>Stock</t>
  </si>
  <si>
    <t>uppland</t>
  </si>
  <si>
    <t xml:space="preserve">Göran Rosén </t>
  </si>
  <si>
    <t xml:space="preserve">Tobias Wiklund  </t>
  </si>
  <si>
    <t xml:space="preserve">Fredrik Håkansson </t>
  </si>
  <si>
    <t>Virsbo</t>
  </si>
  <si>
    <t>Viktor Thorsén</t>
  </si>
  <si>
    <t>Säffle</t>
  </si>
  <si>
    <t>Henrik Saxin</t>
  </si>
  <si>
    <t xml:space="preserve">Rickard Gustaffson </t>
  </si>
  <si>
    <t>Värmlands Nysäter</t>
  </si>
  <si>
    <t xml:space="preserve">Peter Rosendahl  </t>
  </si>
  <si>
    <t>Uppland strongman</t>
  </si>
  <si>
    <t xml:space="preserve">Stefan Ågren </t>
  </si>
  <si>
    <t>Umeå</t>
  </si>
  <si>
    <t xml:space="preserve">Nicklas Nordin </t>
  </si>
  <si>
    <t>Sundsvall</t>
  </si>
  <si>
    <t>Malmö</t>
  </si>
  <si>
    <t xml:space="preserve">Andreas Persson </t>
  </si>
  <si>
    <t>Marcus Sörlin</t>
  </si>
  <si>
    <t>Sollefteå</t>
  </si>
  <si>
    <t>Falköping</t>
  </si>
  <si>
    <t>Daniel Lindqvist</t>
  </si>
  <si>
    <t xml:space="preserve">Andreas Lundberg </t>
  </si>
  <si>
    <t>Bjärtrå</t>
  </si>
  <si>
    <t>Gävle</t>
  </si>
  <si>
    <t xml:space="preserve">Peter Eriksson </t>
  </si>
  <si>
    <t>Dick Ivarsson</t>
  </si>
  <si>
    <t>Fagersta</t>
  </si>
  <si>
    <t>Wille Wilhelmsson</t>
  </si>
  <si>
    <t>Stockholm</t>
  </si>
  <si>
    <t>tung</t>
  </si>
  <si>
    <t>lätt</t>
  </si>
  <si>
    <t>Tung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</si>
</sst>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 textRotation="180"/>
    </xf>
    <xf numFmtId="0" fontId="1" fillId="0" borderId="7" xfId="0" applyFont="1" applyBorder="1" applyAlignment="1">
      <alignment horizontal="center" textRotation="180"/>
    </xf>
    <xf numFmtId="0" fontId="4" fillId="0" borderId="8" xfId="0" applyFont="1" applyBorder="1" applyAlignment="1">
      <alignment horizontal="center" textRotation="180"/>
    </xf>
    <xf numFmtId="0" fontId="1" fillId="0" borderId="9" xfId="0" applyFont="1" applyBorder="1" applyAlignment="1">
      <alignment horizontal="center" textRotation="180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textRotation="180"/>
    </xf>
    <xf numFmtId="0" fontId="2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textRotation="180"/>
    </xf>
    <xf numFmtId="0" fontId="0" fillId="0" borderId="11" xfId="0" applyFont="1" applyFill="1" applyBorder="1" applyAlignment="1">
      <alignment horizontal="center" textRotation="180"/>
    </xf>
    <xf numFmtId="0" fontId="2" fillId="0" borderId="3" xfId="0" applyFont="1" applyFill="1" applyBorder="1" applyAlignment="1">
      <alignment horizontal="center" textRotation="180"/>
    </xf>
    <xf numFmtId="0" fontId="2" fillId="0" borderId="11" xfId="0" applyFont="1" applyBorder="1" applyAlignment="1">
      <alignment horizontal="center" textRotation="180"/>
    </xf>
    <xf numFmtId="0" fontId="11" fillId="2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textRotation="180"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6" xfId="0" applyFont="1" applyFill="1" applyBorder="1" applyAlignment="1">
      <alignment horizontal="center" textRotation="180"/>
    </xf>
    <xf numFmtId="0" fontId="1" fillId="0" borderId="7" xfId="0" applyFont="1" applyFill="1" applyBorder="1" applyAlignment="1">
      <alignment horizontal="center" textRotation="180"/>
    </xf>
    <xf numFmtId="0" fontId="1" fillId="0" borderId="9" xfId="0" applyFont="1" applyFill="1" applyBorder="1" applyAlignment="1">
      <alignment horizontal="center" textRotation="18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168" fontId="1" fillId="0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textRotation="180"/>
    </xf>
    <xf numFmtId="0" fontId="0" fillId="0" borderId="3" xfId="0" applyFill="1" applyBorder="1" applyAlignment="1">
      <alignment horizontal="center" textRotation="180"/>
    </xf>
    <xf numFmtId="0" fontId="0" fillId="0" borderId="2" xfId="0" applyFill="1" applyBorder="1" applyAlignment="1">
      <alignment horizontal="center" textRotation="180"/>
    </xf>
    <xf numFmtId="0" fontId="0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0" xfId="0" applyFill="1" applyAlignment="1">
      <alignment textRotation="180"/>
    </xf>
    <xf numFmtId="0" fontId="12" fillId="0" borderId="1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168" fontId="13" fillId="0" borderId="4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textRotation="180"/>
    </xf>
    <xf numFmtId="0" fontId="3" fillId="5" borderId="1" xfId="0" applyFont="1" applyFill="1" applyBorder="1" applyAlignment="1">
      <alignment horizontal="center"/>
    </xf>
    <xf numFmtId="168" fontId="2" fillId="6" borderId="12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7" borderId="0" xfId="0" applyFont="1" applyFill="1" applyAlignment="1">
      <alignment wrapText="1"/>
    </xf>
    <xf numFmtId="0" fontId="0" fillId="7" borderId="0" xfId="0" applyFill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1" xfId="0" applyFont="1" applyFill="1" applyBorder="1" applyAlignment="1">
      <alignment horizontal="center" textRotation="180"/>
    </xf>
    <xf numFmtId="0" fontId="0" fillId="3" borderId="1" xfId="0" applyFont="1" applyFill="1" applyBorder="1" applyAlignment="1">
      <alignment horizontal="center" textRotation="180"/>
    </xf>
    <xf numFmtId="0" fontId="0" fillId="4" borderId="22" xfId="0" applyFont="1" applyFill="1" applyBorder="1" applyAlignment="1">
      <alignment horizontal="center" textRotation="180"/>
    </xf>
    <xf numFmtId="0" fontId="0" fillId="4" borderId="14" xfId="0" applyFont="1" applyFill="1" applyBorder="1" applyAlignment="1">
      <alignment horizontal="center" textRotation="180"/>
    </xf>
    <xf numFmtId="0" fontId="0" fillId="3" borderId="12" xfId="0" applyFont="1" applyFill="1" applyBorder="1" applyAlignment="1">
      <alignment horizontal="center" textRotation="180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9" fillId="0" borderId="26" xfId="0" applyNumberFormat="1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168" fontId="3" fillId="6" borderId="12" xfId="0" applyNumberFormat="1" applyFont="1" applyFill="1" applyBorder="1" applyAlignment="1">
      <alignment horizontal="center" textRotation="180"/>
    </xf>
    <xf numFmtId="0" fontId="0" fillId="6" borderId="12" xfId="0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180"/>
    </xf>
    <xf numFmtId="0" fontId="0" fillId="5" borderId="1" xfId="0" applyFill="1" applyBorder="1" applyAlignment="1">
      <alignment horizontal="center"/>
    </xf>
    <xf numFmtId="0" fontId="0" fillId="4" borderId="27" xfId="0" applyFont="1" applyFill="1" applyBorder="1" applyAlignment="1">
      <alignment horizontal="center" textRotation="180"/>
    </xf>
    <xf numFmtId="0" fontId="4" fillId="0" borderId="20" xfId="0" applyFont="1" applyBorder="1" applyAlignment="1">
      <alignment horizontal="center" textRotation="180"/>
    </xf>
    <xf numFmtId="0" fontId="0" fillId="0" borderId="22" xfId="0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8" xfId="0" applyFont="1" applyBorder="1" applyAlignment="1">
      <alignment horizontal="center" textRotation="180"/>
    </xf>
    <xf numFmtId="0" fontId="0" fillId="0" borderId="13" xfId="0" applyBorder="1" applyAlignment="1">
      <alignment horizontal="center" textRotation="180"/>
    </xf>
    <xf numFmtId="0" fontId="0" fillId="0" borderId="17" xfId="0" applyBorder="1" applyAlignment="1">
      <alignment horizontal="center" textRotation="18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textRotation="180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 textRotation="180"/>
    </xf>
    <xf numFmtId="0" fontId="0" fillId="0" borderId="3" xfId="0" applyBorder="1" applyAlignment="1">
      <alignment horizontal="center" textRotation="180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textRotation="180"/>
    </xf>
    <xf numFmtId="0" fontId="0" fillId="0" borderId="22" xfId="0" applyFill="1" applyBorder="1" applyAlignment="1">
      <alignment horizontal="center" textRotation="180"/>
    </xf>
    <xf numFmtId="0" fontId="4" fillId="0" borderId="26" xfId="0" applyFont="1" applyFill="1" applyBorder="1" applyAlignment="1">
      <alignment horizontal="center" textRotation="180"/>
    </xf>
    <xf numFmtId="0" fontId="0" fillId="0" borderId="25" xfId="0" applyFill="1" applyBorder="1" applyAlignment="1">
      <alignment horizontal="center" textRotation="180"/>
    </xf>
    <xf numFmtId="0" fontId="0" fillId="0" borderId="28" xfId="0" applyFont="1" applyFill="1" applyBorder="1" applyAlignment="1">
      <alignment horizontal="center" textRotation="180"/>
    </xf>
    <xf numFmtId="0" fontId="0" fillId="0" borderId="13" xfId="0" applyFill="1" applyBorder="1" applyAlignment="1">
      <alignment horizontal="center" textRotation="180"/>
    </xf>
    <xf numFmtId="0" fontId="0" fillId="0" borderId="13" xfId="0" applyFill="1" applyBorder="1" applyAlignment="1">
      <alignment horizontal="center"/>
    </xf>
    <xf numFmtId="0" fontId="0" fillId="0" borderId="3" xfId="0" applyFont="1" applyFill="1" applyBorder="1" applyAlignment="1">
      <alignment horizontal="center" textRotation="180"/>
    </xf>
    <xf numFmtId="0" fontId="0" fillId="0" borderId="2" xfId="0" applyFill="1" applyBorder="1" applyAlignment="1">
      <alignment horizontal="center"/>
    </xf>
    <xf numFmtId="0" fontId="0" fillId="0" borderId="28" xfId="0" applyFill="1" applyBorder="1" applyAlignment="1">
      <alignment horizontal="center" textRotation="180"/>
    </xf>
    <xf numFmtId="0" fontId="0" fillId="0" borderId="3" xfId="0" applyFill="1" applyBorder="1" applyAlignment="1">
      <alignment horizontal="center" textRotation="180"/>
    </xf>
    <xf numFmtId="0" fontId="0" fillId="0" borderId="2" xfId="0" applyFont="1" applyFill="1" applyBorder="1" applyAlignment="1">
      <alignment horizontal="center" textRotation="180"/>
    </xf>
    <xf numFmtId="0" fontId="0" fillId="0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7"/>
  <sheetViews>
    <sheetView tabSelected="1" workbookViewId="0" topLeftCell="A1">
      <selection activeCell="AB13" sqref="AB13"/>
    </sheetView>
  </sheetViews>
  <sheetFormatPr defaultColWidth="9.140625" defaultRowHeight="12.75"/>
  <cols>
    <col min="1" max="1" width="3.140625" style="0" customWidth="1"/>
    <col min="2" max="2" width="22.57421875" style="0" customWidth="1"/>
    <col min="3" max="3" width="7.7109375" style="0" customWidth="1"/>
    <col min="4" max="5" width="2.7109375" style="0" customWidth="1"/>
    <col min="6" max="7" width="3.28125" style="0" bestFit="1" customWidth="1"/>
    <col min="8" max="8" width="2.140625" style="0" customWidth="1"/>
    <col min="9" max="9" width="4.8515625" style="0" bestFit="1" customWidth="1"/>
    <col min="10" max="11" width="3.28125" style="0" bestFit="1" customWidth="1"/>
    <col min="12" max="12" width="2.421875" style="0" customWidth="1"/>
    <col min="13" max="13" width="4.8515625" style="0" bestFit="1" customWidth="1"/>
    <col min="14" max="14" width="2.421875" style="0" customWidth="1"/>
    <col min="15" max="15" width="4.8515625" style="0" bestFit="1" customWidth="1"/>
    <col min="16" max="17" width="3.28125" style="0" bestFit="1" customWidth="1"/>
    <col min="18" max="18" width="4.57421875" style="0" customWidth="1"/>
    <col min="19" max="20" width="3.28125" style="0" bestFit="1" customWidth="1"/>
    <col min="21" max="21" width="2.140625" style="0" customWidth="1"/>
    <col min="22" max="22" width="2.57421875" style="0" customWidth="1"/>
    <col min="23" max="23" width="2.140625" style="0" customWidth="1"/>
    <col min="24" max="24" width="2.57421875" style="0" customWidth="1"/>
    <col min="25" max="25" width="5.00390625" style="0" customWidth="1"/>
    <col min="26" max="27" width="3.28125" style="0" bestFit="1" customWidth="1"/>
    <col min="28" max="28" width="5.421875" style="0" customWidth="1"/>
    <col min="29" max="29" width="4.140625" style="0" bestFit="1" customWidth="1"/>
    <col min="30" max="16384" width="9.00390625" style="0" customWidth="1"/>
  </cols>
  <sheetData>
    <row r="1" s="2" customFormat="1" ht="18.75" thickBot="1">
      <c r="B1" s="2" t="s">
        <v>37</v>
      </c>
    </row>
    <row r="2" spans="4:29" ht="18.75" thickBot="1">
      <c r="D2" s="83" t="s">
        <v>8</v>
      </c>
      <c r="E2" s="84"/>
      <c r="F2" s="84"/>
      <c r="G2" s="85"/>
      <c r="H2" s="86" t="s">
        <v>1</v>
      </c>
      <c r="I2" s="87"/>
      <c r="J2" s="87"/>
      <c r="K2" s="88"/>
      <c r="L2" s="89" t="s">
        <v>38</v>
      </c>
      <c r="M2" s="90"/>
      <c r="N2" s="90"/>
      <c r="O2" s="90"/>
      <c r="P2" s="91"/>
      <c r="Q2" s="92"/>
      <c r="R2" s="100" t="s">
        <v>17</v>
      </c>
      <c r="S2" s="101"/>
      <c r="T2" s="102"/>
      <c r="U2" s="83" t="s">
        <v>6</v>
      </c>
      <c r="V2" s="84"/>
      <c r="W2" s="84"/>
      <c r="X2" s="84"/>
      <c r="Y2" s="84"/>
      <c r="Z2" s="98"/>
      <c r="AA2" s="99"/>
      <c r="AB2" s="103" t="s">
        <v>5</v>
      </c>
      <c r="AC2" s="105" t="s">
        <v>4</v>
      </c>
    </row>
    <row r="3" spans="2:29" ht="39.75" customHeight="1">
      <c r="B3" s="22" t="s">
        <v>19</v>
      </c>
      <c r="D3" s="114" t="s">
        <v>33</v>
      </c>
      <c r="E3" s="116" t="s">
        <v>20</v>
      </c>
      <c r="F3" s="93" t="s">
        <v>10</v>
      </c>
      <c r="G3" s="95" t="s">
        <v>9</v>
      </c>
      <c r="H3" s="118" t="s">
        <v>2</v>
      </c>
      <c r="I3" s="119" t="s">
        <v>3</v>
      </c>
      <c r="J3" s="94" t="s">
        <v>10</v>
      </c>
      <c r="K3" s="96" t="s">
        <v>9</v>
      </c>
      <c r="L3" s="15"/>
      <c r="M3" s="5"/>
      <c r="N3" s="4"/>
      <c r="O3" s="7"/>
      <c r="P3" s="97" t="s">
        <v>10</v>
      </c>
      <c r="Q3" s="96" t="s">
        <v>9</v>
      </c>
      <c r="R3" s="112" t="s">
        <v>2</v>
      </c>
      <c r="S3" s="76" t="s">
        <v>10</v>
      </c>
      <c r="T3" s="107" t="s">
        <v>9</v>
      </c>
      <c r="U3" s="108" t="s">
        <v>11</v>
      </c>
      <c r="V3" s="109"/>
      <c r="W3" s="110" t="s">
        <v>0</v>
      </c>
      <c r="X3" s="111"/>
      <c r="Y3" s="11" t="s">
        <v>13</v>
      </c>
      <c r="Z3" s="97" t="s">
        <v>10</v>
      </c>
      <c r="AA3" s="96" t="s">
        <v>9</v>
      </c>
      <c r="AB3" s="104"/>
      <c r="AC3" s="106"/>
    </row>
    <row r="4" spans="2:29" ht="33.75" thickBot="1">
      <c r="B4" s="8" t="s">
        <v>15</v>
      </c>
      <c r="C4" s="13" t="s">
        <v>16</v>
      </c>
      <c r="D4" s="115"/>
      <c r="E4" s="117"/>
      <c r="F4" s="94"/>
      <c r="G4" s="96"/>
      <c r="H4" s="115"/>
      <c r="I4" s="117"/>
      <c r="J4" s="94"/>
      <c r="K4" s="96"/>
      <c r="L4" s="19" t="s">
        <v>21</v>
      </c>
      <c r="M4" s="18" t="s">
        <v>21</v>
      </c>
      <c r="N4" s="14" t="s">
        <v>21</v>
      </c>
      <c r="O4" s="21" t="s">
        <v>21</v>
      </c>
      <c r="P4" s="97"/>
      <c r="Q4" s="96"/>
      <c r="R4" s="113"/>
      <c r="S4" s="94"/>
      <c r="T4" s="96"/>
      <c r="U4" s="9" t="s">
        <v>7</v>
      </c>
      <c r="V4" s="10" t="s">
        <v>3</v>
      </c>
      <c r="W4" s="9" t="s">
        <v>2</v>
      </c>
      <c r="X4" s="10" t="s">
        <v>3</v>
      </c>
      <c r="Y4" s="12" t="s">
        <v>14</v>
      </c>
      <c r="Z4" s="97"/>
      <c r="AA4" s="96"/>
      <c r="AB4" s="104"/>
      <c r="AC4" s="106"/>
    </row>
    <row r="5" spans="1:29" s="52" customFormat="1" ht="22.5" customHeight="1">
      <c r="A5" s="41"/>
      <c r="B5" s="41" t="s">
        <v>24</v>
      </c>
      <c r="C5" s="27" t="s">
        <v>39</v>
      </c>
      <c r="D5" s="42"/>
      <c r="E5" s="43">
        <v>3</v>
      </c>
      <c r="F5" s="44">
        <v>2</v>
      </c>
      <c r="G5" s="45">
        <v>2</v>
      </c>
      <c r="H5" s="42"/>
      <c r="I5" s="46">
        <v>10.75</v>
      </c>
      <c r="J5" s="44">
        <v>3</v>
      </c>
      <c r="K5" s="45">
        <v>1</v>
      </c>
      <c r="L5" s="47"/>
      <c r="M5" s="48"/>
      <c r="N5" s="46"/>
      <c r="O5" s="46">
        <v>26.25</v>
      </c>
      <c r="P5" s="50">
        <v>3</v>
      </c>
      <c r="Q5" s="45">
        <v>1</v>
      </c>
      <c r="R5" s="53">
        <v>38</v>
      </c>
      <c r="S5" s="44">
        <v>3</v>
      </c>
      <c r="T5" s="45">
        <v>1</v>
      </c>
      <c r="U5" s="42"/>
      <c r="V5" s="49"/>
      <c r="W5" s="49"/>
      <c r="X5" s="49"/>
      <c r="Y5" s="46">
        <v>25.03</v>
      </c>
      <c r="Z5" s="44">
        <v>3</v>
      </c>
      <c r="AA5" s="45">
        <v>1</v>
      </c>
      <c r="AB5" s="78">
        <f>F5+J5+S5+P5+Z5</f>
        <v>14</v>
      </c>
      <c r="AC5" s="77">
        <v>1</v>
      </c>
    </row>
    <row r="6" spans="1:29" s="52" customFormat="1" ht="22.5" customHeight="1">
      <c r="A6" s="41"/>
      <c r="B6" s="41" t="s">
        <v>25</v>
      </c>
      <c r="C6" s="27" t="s">
        <v>26</v>
      </c>
      <c r="D6" s="42"/>
      <c r="E6" s="43">
        <v>10</v>
      </c>
      <c r="F6" s="44">
        <v>3</v>
      </c>
      <c r="G6" s="45">
        <v>1</v>
      </c>
      <c r="H6" s="42"/>
      <c r="I6" s="46">
        <v>12.25</v>
      </c>
      <c r="J6" s="44">
        <v>2</v>
      </c>
      <c r="K6" s="45">
        <v>2</v>
      </c>
      <c r="L6" s="47"/>
      <c r="M6" s="54"/>
      <c r="N6" s="49"/>
      <c r="O6" s="46">
        <v>50.12</v>
      </c>
      <c r="P6" s="50">
        <v>2</v>
      </c>
      <c r="Q6" s="45">
        <v>2</v>
      </c>
      <c r="R6" s="51">
        <v>27.3</v>
      </c>
      <c r="S6" s="44">
        <v>2</v>
      </c>
      <c r="T6" s="45">
        <v>2</v>
      </c>
      <c r="U6" s="42"/>
      <c r="V6" s="49"/>
      <c r="W6" s="49"/>
      <c r="X6" s="46"/>
      <c r="Y6" s="46">
        <v>48.53</v>
      </c>
      <c r="Z6" s="44">
        <v>1</v>
      </c>
      <c r="AA6" s="45">
        <v>3</v>
      </c>
      <c r="AB6" s="78">
        <f>F6+J6+S6+P6+Z6</f>
        <v>10</v>
      </c>
      <c r="AC6" s="77">
        <v>2</v>
      </c>
    </row>
    <row r="7" spans="1:29" s="52" customFormat="1" ht="22.5" customHeight="1">
      <c r="A7" s="41"/>
      <c r="B7" s="41" t="s">
        <v>22</v>
      </c>
      <c r="C7" s="27" t="s">
        <v>23</v>
      </c>
      <c r="D7" s="42"/>
      <c r="E7" s="43">
        <v>1</v>
      </c>
      <c r="F7" s="44">
        <v>1</v>
      </c>
      <c r="G7" s="45">
        <v>3</v>
      </c>
      <c r="H7" s="42"/>
      <c r="I7" s="46">
        <v>12.57</v>
      </c>
      <c r="J7" s="44">
        <v>1</v>
      </c>
      <c r="K7" s="45">
        <v>3</v>
      </c>
      <c r="L7" s="47"/>
      <c r="M7" s="48">
        <v>13.5</v>
      </c>
      <c r="N7" s="49"/>
      <c r="O7" s="46"/>
      <c r="P7" s="50">
        <v>1</v>
      </c>
      <c r="Q7" s="45">
        <v>3</v>
      </c>
      <c r="R7" s="51">
        <v>21.9</v>
      </c>
      <c r="S7" s="44">
        <v>1</v>
      </c>
      <c r="T7" s="45">
        <v>3</v>
      </c>
      <c r="U7" s="42"/>
      <c r="V7" s="49"/>
      <c r="W7" s="49"/>
      <c r="X7" s="49"/>
      <c r="Y7" s="46">
        <v>38.46</v>
      </c>
      <c r="Z7" s="44">
        <v>2</v>
      </c>
      <c r="AA7" s="45">
        <v>2</v>
      </c>
      <c r="AB7" s="78">
        <f>F7+J7+S7+P7+Z7</f>
        <v>6</v>
      </c>
      <c r="AC7" s="77">
        <v>3</v>
      </c>
    </row>
  </sheetData>
  <mergeCells count="24">
    <mergeCell ref="R3:R4"/>
    <mergeCell ref="D3:D4"/>
    <mergeCell ref="E3:E4"/>
    <mergeCell ref="H3:H4"/>
    <mergeCell ref="I3:I4"/>
    <mergeCell ref="U2:AA2"/>
    <mergeCell ref="R2:T2"/>
    <mergeCell ref="AB2:AB4"/>
    <mergeCell ref="AC2:AC4"/>
    <mergeCell ref="S3:S4"/>
    <mergeCell ref="T3:T4"/>
    <mergeCell ref="U3:V3"/>
    <mergeCell ref="W3:X3"/>
    <mergeCell ref="Z3:Z4"/>
    <mergeCell ref="AA3:AA4"/>
    <mergeCell ref="D2:G2"/>
    <mergeCell ref="H2:K2"/>
    <mergeCell ref="L2:Q2"/>
    <mergeCell ref="F3:F4"/>
    <mergeCell ref="G3:G4"/>
    <mergeCell ref="J3:J4"/>
    <mergeCell ref="K3:K4"/>
    <mergeCell ref="P3:P4"/>
    <mergeCell ref="Q3:Q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0"/>
  <sheetViews>
    <sheetView workbookViewId="0" topLeftCell="A2">
      <selection activeCell="AF11" sqref="AF11"/>
    </sheetView>
  </sheetViews>
  <sheetFormatPr defaultColWidth="9.140625" defaultRowHeight="12.75"/>
  <cols>
    <col min="1" max="1" width="16.8515625" style="28" customWidth="1"/>
    <col min="2" max="2" width="14.421875" style="28" bestFit="1" customWidth="1"/>
    <col min="3" max="3" width="2.421875" style="28" customWidth="1"/>
    <col min="4" max="4" width="3.421875" style="28" customWidth="1"/>
    <col min="5" max="5" width="4.00390625" style="28" bestFit="1" customWidth="1"/>
    <col min="6" max="6" width="3.28125" style="28" bestFit="1" customWidth="1"/>
    <col min="7" max="7" width="2.57421875" style="28" customWidth="1"/>
    <col min="8" max="8" width="4.8515625" style="28" bestFit="1" customWidth="1"/>
    <col min="9" max="9" width="4.00390625" style="28" bestFit="1" customWidth="1"/>
    <col min="10" max="10" width="3.28125" style="28" bestFit="1" customWidth="1"/>
    <col min="11" max="11" width="4.00390625" style="28" bestFit="1" customWidth="1"/>
    <col min="12" max="13" width="4.8515625" style="28" bestFit="1" customWidth="1"/>
    <col min="14" max="14" width="5.28125" style="28" bestFit="1" customWidth="1"/>
    <col min="15" max="15" width="4.00390625" style="28" bestFit="1" customWidth="1"/>
    <col min="16" max="16" width="2.8515625" style="28" customWidth="1"/>
    <col min="17" max="17" width="4.57421875" style="28" customWidth="1"/>
    <col min="18" max="18" width="4.00390625" style="28" bestFit="1" customWidth="1"/>
    <col min="19" max="19" width="2.8515625" style="28" customWidth="1"/>
    <col min="20" max="20" width="2.421875" style="28" customWidth="1"/>
    <col min="21" max="22" width="2.7109375" style="28" customWidth="1"/>
    <col min="23" max="23" width="3.00390625" style="28" bestFit="1" customWidth="1"/>
    <col min="24" max="24" width="5.00390625" style="28" customWidth="1"/>
    <col min="25" max="25" width="4.00390625" style="28" bestFit="1" customWidth="1"/>
    <col min="26" max="26" width="3.28125" style="28" bestFit="1" customWidth="1"/>
    <col min="27" max="27" width="4.8515625" style="28" customWidth="1"/>
    <col min="28" max="28" width="3.57421875" style="28" customWidth="1"/>
    <col min="29" max="16384" width="9.00390625" style="28" customWidth="1"/>
  </cols>
  <sheetData>
    <row r="1" s="29" customFormat="1" ht="19.5" customHeight="1" thickBot="1">
      <c r="A1" s="29" t="s">
        <v>37</v>
      </c>
    </row>
    <row r="2" spans="3:28" ht="22.5" customHeight="1" thickBot="1">
      <c r="C2" s="120" t="s">
        <v>8</v>
      </c>
      <c r="D2" s="121"/>
      <c r="E2" s="121"/>
      <c r="F2" s="122"/>
      <c r="G2" s="120" t="s">
        <v>1</v>
      </c>
      <c r="H2" s="123"/>
      <c r="I2" s="123"/>
      <c r="J2" s="124"/>
      <c r="K2" s="125" t="s">
        <v>34</v>
      </c>
      <c r="L2" s="126"/>
      <c r="M2" s="126"/>
      <c r="N2" s="126"/>
      <c r="O2" s="127"/>
      <c r="P2" s="128"/>
      <c r="Q2" s="131" t="s">
        <v>17</v>
      </c>
      <c r="R2" s="132"/>
      <c r="S2" s="133"/>
      <c r="T2" s="129" t="s">
        <v>6</v>
      </c>
      <c r="U2" s="130"/>
      <c r="V2" s="130"/>
      <c r="W2" s="130"/>
      <c r="X2" s="130"/>
      <c r="Y2" s="121"/>
      <c r="Z2" s="122"/>
      <c r="AA2" s="103" t="s">
        <v>5</v>
      </c>
      <c r="AB2" s="105" t="s">
        <v>4</v>
      </c>
    </row>
    <row r="3" spans="1:28" ht="42.75" customHeight="1">
      <c r="A3" s="79" t="s">
        <v>18</v>
      </c>
      <c r="B3" s="80"/>
      <c r="C3" s="138" t="s">
        <v>70</v>
      </c>
      <c r="D3" s="141" t="s">
        <v>71</v>
      </c>
      <c r="E3" s="94" t="s">
        <v>10</v>
      </c>
      <c r="F3" s="96" t="s">
        <v>9</v>
      </c>
      <c r="G3" s="143" t="s">
        <v>2</v>
      </c>
      <c r="H3" s="144" t="s">
        <v>3</v>
      </c>
      <c r="I3" s="94" t="s">
        <v>10</v>
      </c>
      <c r="J3" s="96" t="s">
        <v>9</v>
      </c>
      <c r="K3" s="15"/>
      <c r="L3" s="20"/>
      <c r="M3" s="60"/>
      <c r="N3" s="141" t="s">
        <v>21</v>
      </c>
      <c r="O3" s="97" t="s">
        <v>10</v>
      </c>
      <c r="P3" s="96" t="s">
        <v>9</v>
      </c>
      <c r="Q3" s="138" t="s">
        <v>2</v>
      </c>
      <c r="R3" s="76" t="s">
        <v>10</v>
      </c>
      <c r="S3" s="107" t="s">
        <v>9</v>
      </c>
      <c r="T3" s="134" t="s">
        <v>11</v>
      </c>
      <c r="U3" s="135"/>
      <c r="V3" s="136" t="s">
        <v>0</v>
      </c>
      <c r="W3" s="137"/>
      <c r="X3" s="32" t="s">
        <v>13</v>
      </c>
      <c r="Y3" s="97" t="s">
        <v>10</v>
      </c>
      <c r="Z3" s="96" t="s">
        <v>9</v>
      </c>
      <c r="AA3" s="104"/>
      <c r="AB3" s="106"/>
    </row>
    <row r="4" spans="1:28" ht="33.75" thickBot="1">
      <c r="A4" s="33" t="s">
        <v>15</v>
      </c>
      <c r="B4" s="34" t="s">
        <v>16</v>
      </c>
      <c r="C4" s="140"/>
      <c r="D4" s="142"/>
      <c r="E4" s="94"/>
      <c r="F4" s="96"/>
      <c r="G4" s="140"/>
      <c r="H4" s="142"/>
      <c r="I4" s="94"/>
      <c r="J4" s="96"/>
      <c r="K4" s="19" t="s">
        <v>21</v>
      </c>
      <c r="L4" s="18" t="s">
        <v>21</v>
      </c>
      <c r="M4" s="61" t="s">
        <v>21</v>
      </c>
      <c r="N4" s="145"/>
      <c r="O4" s="97"/>
      <c r="P4" s="96"/>
      <c r="Q4" s="139"/>
      <c r="R4" s="94"/>
      <c r="S4" s="96"/>
      <c r="T4" s="35" t="s">
        <v>7</v>
      </c>
      <c r="U4" s="36" t="s">
        <v>3</v>
      </c>
      <c r="V4" s="35" t="s">
        <v>2</v>
      </c>
      <c r="W4" s="36" t="s">
        <v>3</v>
      </c>
      <c r="X4" s="37" t="s">
        <v>14</v>
      </c>
      <c r="Y4" s="97"/>
      <c r="Z4" s="96"/>
      <c r="AA4" s="104"/>
      <c r="AB4" s="106"/>
    </row>
    <row r="5" spans="1:28" s="71" customFormat="1" ht="21.75" customHeight="1">
      <c r="A5" s="69" t="s">
        <v>64</v>
      </c>
      <c r="B5" s="38" t="s">
        <v>63</v>
      </c>
      <c r="C5" s="6"/>
      <c r="D5" s="70">
        <v>12</v>
      </c>
      <c r="E5" s="74">
        <v>14</v>
      </c>
      <c r="F5" s="75">
        <v>2</v>
      </c>
      <c r="G5" s="6"/>
      <c r="H5" s="23">
        <v>10.09</v>
      </c>
      <c r="I5" s="74">
        <v>15</v>
      </c>
      <c r="J5" s="75">
        <v>1</v>
      </c>
      <c r="K5" s="16"/>
      <c r="L5" s="25"/>
      <c r="M5" s="25"/>
      <c r="N5" s="3">
        <v>54.43</v>
      </c>
      <c r="O5" s="74">
        <v>12</v>
      </c>
      <c r="P5" s="75">
        <v>4</v>
      </c>
      <c r="Q5" s="6">
        <v>25.4</v>
      </c>
      <c r="R5" s="74">
        <v>10</v>
      </c>
      <c r="S5" s="75">
        <v>6</v>
      </c>
      <c r="T5" s="31"/>
      <c r="U5" s="3"/>
      <c r="V5" s="3"/>
      <c r="W5" s="3"/>
      <c r="X5" s="25">
        <v>30.87</v>
      </c>
      <c r="Y5" s="74">
        <v>15</v>
      </c>
      <c r="Z5" s="75">
        <v>1</v>
      </c>
      <c r="AA5" s="78">
        <f aca="true" t="shared" si="0" ref="AA5:AA19">E5+I5+R5+O5+Y5</f>
        <v>66</v>
      </c>
      <c r="AB5" s="77">
        <v>1</v>
      </c>
    </row>
    <row r="6" spans="1:28" s="71" customFormat="1" ht="21.75" customHeight="1">
      <c r="A6" s="69" t="s">
        <v>51</v>
      </c>
      <c r="B6" s="38" t="s">
        <v>52</v>
      </c>
      <c r="C6" s="6"/>
      <c r="D6" s="70">
        <v>13</v>
      </c>
      <c r="E6" s="74">
        <v>15</v>
      </c>
      <c r="F6" s="75">
        <v>1</v>
      </c>
      <c r="G6" s="6"/>
      <c r="H6" s="23">
        <v>18.19</v>
      </c>
      <c r="I6" s="74">
        <v>7</v>
      </c>
      <c r="J6" s="75">
        <v>9</v>
      </c>
      <c r="K6" s="24"/>
      <c r="L6" s="23"/>
      <c r="M6" s="23"/>
      <c r="N6" s="1">
        <v>23.16</v>
      </c>
      <c r="O6" s="74">
        <v>15</v>
      </c>
      <c r="P6" s="75">
        <v>1</v>
      </c>
      <c r="Q6" s="6">
        <v>22.8</v>
      </c>
      <c r="R6" s="74">
        <v>8</v>
      </c>
      <c r="S6" s="75">
        <v>8</v>
      </c>
      <c r="T6" s="6"/>
      <c r="U6" s="1"/>
      <c r="V6" s="1"/>
      <c r="W6" s="1"/>
      <c r="X6" s="23">
        <v>31.94</v>
      </c>
      <c r="Y6" s="74">
        <v>14</v>
      </c>
      <c r="Z6" s="75">
        <v>2</v>
      </c>
      <c r="AA6" s="78">
        <f t="shared" si="0"/>
        <v>59</v>
      </c>
      <c r="AB6" s="77">
        <v>2</v>
      </c>
    </row>
    <row r="7" spans="1:28" s="71" customFormat="1" ht="21.75" customHeight="1">
      <c r="A7" s="69" t="s">
        <v>61</v>
      </c>
      <c r="B7" s="38" t="s">
        <v>27</v>
      </c>
      <c r="C7" s="6"/>
      <c r="D7" s="70">
        <v>4</v>
      </c>
      <c r="E7" s="74">
        <v>10</v>
      </c>
      <c r="F7" s="75">
        <v>6</v>
      </c>
      <c r="G7" s="6"/>
      <c r="H7" s="23">
        <v>12.94</v>
      </c>
      <c r="I7" s="74">
        <v>13</v>
      </c>
      <c r="J7" s="75">
        <v>3</v>
      </c>
      <c r="K7" s="17"/>
      <c r="L7" s="23"/>
      <c r="M7" s="23">
        <v>19.06</v>
      </c>
      <c r="N7" s="1"/>
      <c r="O7" s="74">
        <v>7</v>
      </c>
      <c r="P7" s="75">
        <v>9</v>
      </c>
      <c r="Q7" s="6">
        <v>37.1</v>
      </c>
      <c r="R7" s="74">
        <v>15</v>
      </c>
      <c r="S7" s="75">
        <v>1</v>
      </c>
      <c r="T7" s="6"/>
      <c r="U7" s="1"/>
      <c r="V7" s="1"/>
      <c r="W7" s="1"/>
      <c r="X7" s="23">
        <v>35.63</v>
      </c>
      <c r="Y7" s="74">
        <v>13</v>
      </c>
      <c r="Z7" s="75">
        <v>3</v>
      </c>
      <c r="AA7" s="78">
        <f t="shared" si="0"/>
        <v>58</v>
      </c>
      <c r="AB7" s="77">
        <v>3</v>
      </c>
    </row>
    <row r="8" spans="1:28" s="71" customFormat="1" ht="21.75" customHeight="1">
      <c r="A8" s="69" t="s">
        <v>60</v>
      </c>
      <c r="B8" s="38" t="s">
        <v>59</v>
      </c>
      <c r="C8" s="6"/>
      <c r="D8" s="70">
        <v>5</v>
      </c>
      <c r="E8" s="74">
        <v>11.5</v>
      </c>
      <c r="F8" s="75">
        <v>4</v>
      </c>
      <c r="G8" s="6"/>
      <c r="H8" s="23">
        <v>13.5</v>
      </c>
      <c r="I8" s="74">
        <v>11</v>
      </c>
      <c r="J8" s="75">
        <v>5</v>
      </c>
      <c r="K8" s="17"/>
      <c r="L8" s="23"/>
      <c r="M8" s="23">
        <v>17.59</v>
      </c>
      <c r="N8" s="1"/>
      <c r="O8" s="74">
        <v>8</v>
      </c>
      <c r="P8" s="75">
        <v>8</v>
      </c>
      <c r="Q8" s="6">
        <v>27.6</v>
      </c>
      <c r="R8" s="74">
        <v>12</v>
      </c>
      <c r="S8" s="75">
        <v>4</v>
      </c>
      <c r="T8" s="6"/>
      <c r="U8" s="1"/>
      <c r="V8" s="1"/>
      <c r="W8" s="1"/>
      <c r="X8" s="23">
        <v>40.19</v>
      </c>
      <c r="Y8" s="74">
        <v>9</v>
      </c>
      <c r="Z8" s="75">
        <v>7</v>
      </c>
      <c r="AA8" s="78">
        <f t="shared" si="0"/>
        <v>51.5</v>
      </c>
      <c r="AB8" s="77">
        <v>4</v>
      </c>
    </row>
    <row r="9" spans="1:28" s="71" customFormat="1" ht="21.75" customHeight="1">
      <c r="A9" s="69" t="s">
        <v>56</v>
      </c>
      <c r="B9" s="38" t="s">
        <v>55</v>
      </c>
      <c r="C9" s="6"/>
      <c r="D9" s="70">
        <v>5</v>
      </c>
      <c r="E9" s="74">
        <v>11.5</v>
      </c>
      <c r="F9" s="75">
        <v>4</v>
      </c>
      <c r="G9" s="6"/>
      <c r="H9" s="23">
        <v>14.65</v>
      </c>
      <c r="I9" s="74">
        <v>9</v>
      </c>
      <c r="J9" s="75">
        <v>7</v>
      </c>
      <c r="K9" s="17"/>
      <c r="L9" s="23"/>
      <c r="M9" s="23"/>
      <c r="N9" s="1">
        <v>32.66</v>
      </c>
      <c r="O9" s="74">
        <v>14</v>
      </c>
      <c r="P9" s="75">
        <v>2</v>
      </c>
      <c r="Q9" s="6">
        <v>21.4</v>
      </c>
      <c r="R9" s="74">
        <v>7</v>
      </c>
      <c r="S9" s="75">
        <v>9</v>
      </c>
      <c r="T9" s="6"/>
      <c r="U9" s="1"/>
      <c r="V9" s="1"/>
      <c r="W9" s="1"/>
      <c r="X9" s="23">
        <v>45.34</v>
      </c>
      <c r="Y9" s="74">
        <v>6</v>
      </c>
      <c r="Z9" s="75">
        <v>10</v>
      </c>
      <c r="AA9" s="78">
        <f t="shared" si="0"/>
        <v>47.5</v>
      </c>
      <c r="AB9" s="77">
        <v>5</v>
      </c>
    </row>
    <row r="10" spans="1:28" s="71" customFormat="1" ht="21.75" customHeight="1">
      <c r="A10" s="69" t="s">
        <v>53</v>
      </c>
      <c r="B10" s="38" t="s">
        <v>54</v>
      </c>
      <c r="C10" s="6">
        <v>3</v>
      </c>
      <c r="D10" s="70"/>
      <c r="E10" s="74">
        <v>2</v>
      </c>
      <c r="F10" s="75">
        <v>14</v>
      </c>
      <c r="G10" s="6"/>
      <c r="H10" s="23">
        <v>14.72</v>
      </c>
      <c r="I10" s="74">
        <v>8</v>
      </c>
      <c r="J10" s="75">
        <v>8</v>
      </c>
      <c r="K10" s="24"/>
      <c r="L10" s="23"/>
      <c r="M10" s="23">
        <v>12.97</v>
      </c>
      <c r="N10" s="1"/>
      <c r="O10" s="74">
        <v>11</v>
      </c>
      <c r="P10" s="75">
        <v>5</v>
      </c>
      <c r="Q10" s="6">
        <v>27.9</v>
      </c>
      <c r="R10" s="74">
        <v>13</v>
      </c>
      <c r="S10" s="75">
        <v>3</v>
      </c>
      <c r="T10" s="6"/>
      <c r="U10" s="1"/>
      <c r="V10" s="1"/>
      <c r="W10" s="1"/>
      <c r="X10" s="23">
        <v>43.59</v>
      </c>
      <c r="Y10" s="74">
        <v>8</v>
      </c>
      <c r="Z10" s="75">
        <v>8</v>
      </c>
      <c r="AA10" s="78">
        <f t="shared" si="0"/>
        <v>42</v>
      </c>
      <c r="AB10" s="77">
        <v>6</v>
      </c>
    </row>
    <row r="11" spans="1:28" s="71" customFormat="1" ht="21.75" customHeight="1">
      <c r="A11" s="69" t="s">
        <v>31</v>
      </c>
      <c r="B11" s="38" t="s">
        <v>62</v>
      </c>
      <c r="C11" s="6"/>
      <c r="D11" s="70">
        <v>8</v>
      </c>
      <c r="E11" s="74">
        <v>13</v>
      </c>
      <c r="F11" s="75">
        <v>3</v>
      </c>
      <c r="G11" s="6"/>
      <c r="H11" s="23">
        <v>21.16</v>
      </c>
      <c r="I11" s="74">
        <v>2</v>
      </c>
      <c r="J11" s="75">
        <v>14</v>
      </c>
      <c r="K11" s="17"/>
      <c r="L11" s="23"/>
      <c r="M11" s="23">
        <v>17.12</v>
      </c>
      <c r="N11" s="1"/>
      <c r="O11" s="74">
        <v>9</v>
      </c>
      <c r="P11" s="75">
        <v>7</v>
      </c>
      <c r="Q11" s="6">
        <v>20.8</v>
      </c>
      <c r="R11" s="74">
        <v>6</v>
      </c>
      <c r="S11" s="75">
        <v>10</v>
      </c>
      <c r="T11" s="6"/>
      <c r="U11" s="1"/>
      <c r="V11" s="1"/>
      <c r="W11" s="1"/>
      <c r="X11" s="23">
        <v>38.35</v>
      </c>
      <c r="Y11" s="74">
        <v>11</v>
      </c>
      <c r="Z11" s="75">
        <v>5</v>
      </c>
      <c r="AA11" s="78">
        <f t="shared" si="0"/>
        <v>41</v>
      </c>
      <c r="AB11" s="77">
        <v>7</v>
      </c>
    </row>
    <row r="12" spans="1:28" s="71" customFormat="1" ht="21.75" customHeight="1">
      <c r="A12" s="69" t="s">
        <v>47</v>
      </c>
      <c r="B12" s="38" t="s">
        <v>48</v>
      </c>
      <c r="C12" s="6"/>
      <c r="D12" s="70">
        <v>1</v>
      </c>
      <c r="E12" s="74">
        <v>4.5</v>
      </c>
      <c r="F12" s="75">
        <v>11</v>
      </c>
      <c r="G12" s="6"/>
      <c r="H12" s="23">
        <v>10.72</v>
      </c>
      <c r="I12" s="74">
        <v>14</v>
      </c>
      <c r="J12" s="75">
        <v>2</v>
      </c>
      <c r="K12" s="17"/>
      <c r="L12" s="23"/>
      <c r="M12" s="23">
        <v>27</v>
      </c>
      <c r="N12" s="1"/>
      <c r="O12" s="74">
        <v>6</v>
      </c>
      <c r="P12" s="75">
        <v>10</v>
      </c>
      <c r="Q12" s="6">
        <v>16.8</v>
      </c>
      <c r="R12" s="74">
        <v>3</v>
      </c>
      <c r="S12" s="75">
        <v>13</v>
      </c>
      <c r="T12" s="6"/>
      <c r="U12" s="1"/>
      <c r="V12" s="1"/>
      <c r="W12" s="1"/>
      <c r="X12" s="23">
        <v>39.94</v>
      </c>
      <c r="Y12" s="74">
        <v>10</v>
      </c>
      <c r="Z12" s="75">
        <v>6</v>
      </c>
      <c r="AA12" s="78">
        <f t="shared" si="0"/>
        <v>37.5</v>
      </c>
      <c r="AB12" s="77">
        <v>8</v>
      </c>
    </row>
    <row r="13" spans="1:28" s="71" customFormat="1" ht="21.75" customHeight="1">
      <c r="A13" s="69" t="s">
        <v>49</v>
      </c>
      <c r="B13" s="39" t="s">
        <v>50</v>
      </c>
      <c r="C13" s="6"/>
      <c r="D13" s="70">
        <v>2</v>
      </c>
      <c r="E13" s="74">
        <v>6.5</v>
      </c>
      <c r="F13" s="75">
        <v>9</v>
      </c>
      <c r="G13" s="6"/>
      <c r="H13" s="23">
        <v>20.13</v>
      </c>
      <c r="I13" s="74">
        <v>3</v>
      </c>
      <c r="J13" s="75">
        <v>13</v>
      </c>
      <c r="K13" s="24"/>
      <c r="L13" s="23"/>
      <c r="M13" s="23">
        <v>33.41</v>
      </c>
      <c r="N13" s="1"/>
      <c r="O13" s="74">
        <v>4</v>
      </c>
      <c r="P13" s="75">
        <v>12</v>
      </c>
      <c r="Q13" s="6">
        <v>27.1</v>
      </c>
      <c r="R13" s="74">
        <v>11</v>
      </c>
      <c r="S13" s="75">
        <v>5</v>
      </c>
      <c r="T13" s="6"/>
      <c r="U13" s="1"/>
      <c r="V13" s="1"/>
      <c r="W13" s="1"/>
      <c r="X13" s="23">
        <v>36.71</v>
      </c>
      <c r="Y13" s="74">
        <v>12</v>
      </c>
      <c r="Z13" s="75">
        <v>4</v>
      </c>
      <c r="AA13" s="78">
        <f t="shared" si="0"/>
        <v>36.5</v>
      </c>
      <c r="AB13" s="77">
        <v>9</v>
      </c>
    </row>
    <row r="14" spans="1:28" s="71" customFormat="1" ht="21.75" customHeight="1">
      <c r="A14" s="69" t="s">
        <v>57</v>
      </c>
      <c r="B14" s="38" t="s">
        <v>58</v>
      </c>
      <c r="C14" s="6">
        <v>5</v>
      </c>
      <c r="D14" s="70"/>
      <c r="E14" s="74">
        <v>3</v>
      </c>
      <c r="F14" s="75">
        <v>13</v>
      </c>
      <c r="G14" s="6"/>
      <c r="H14" s="23">
        <v>18.66</v>
      </c>
      <c r="I14" s="74">
        <v>6</v>
      </c>
      <c r="J14" s="75">
        <v>10</v>
      </c>
      <c r="K14" s="17"/>
      <c r="L14" s="23"/>
      <c r="M14" s="23">
        <v>29.81</v>
      </c>
      <c r="N14" s="1"/>
      <c r="O14" s="74">
        <v>5</v>
      </c>
      <c r="P14" s="75">
        <v>11</v>
      </c>
      <c r="Q14" s="6">
        <v>29.9</v>
      </c>
      <c r="R14" s="74">
        <v>14</v>
      </c>
      <c r="S14" s="75">
        <v>2</v>
      </c>
      <c r="T14" s="6"/>
      <c r="U14" s="1"/>
      <c r="V14" s="1"/>
      <c r="W14" s="1"/>
      <c r="X14" s="23">
        <v>45.78</v>
      </c>
      <c r="Y14" s="74">
        <v>5</v>
      </c>
      <c r="Z14" s="75">
        <v>11</v>
      </c>
      <c r="AA14" s="78">
        <f t="shared" si="0"/>
        <v>33</v>
      </c>
      <c r="AB14" s="77">
        <v>10</v>
      </c>
    </row>
    <row r="15" spans="1:28" s="71" customFormat="1" ht="21.75" customHeight="1">
      <c r="A15" s="69" t="s">
        <v>44</v>
      </c>
      <c r="B15" s="38" t="s">
        <v>28</v>
      </c>
      <c r="C15" s="6"/>
      <c r="D15" s="70">
        <v>3</v>
      </c>
      <c r="E15" s="74">
        <v>8.5</v>
      </c>
      <c r="F15" s="75">
        <v>7</v>
      </c>
      <c r="G15" s="6"/>
      <c r="H15" s="23">
        <v>13.53</v>
      </c>
      <c r="I15" s="74">
        <v>10</v>
      </c>
      <c r="J15" s="75">
        <v>6</v>
      </c>
      <c r="K15" s="17"/>
      <c r="L15" s="23">
        <v>13.09</v>
      </c>
      <c r="M15" s="23"/>
      <c r="N15" s="1"/>
      <c r="O15" s="74">
        <v>3</v>
      </c>
      <c r="P15" s="75">
        <v>13</v>
      </c>
      <c r="Q15" s="6">
        <v>19</v>
      </c>
      <c r="R15" s="74">
        <v>4</v>
      </c>
      <c r="S15" s="75">
        <v>12</v>
      </c>
      <c r="T15" s="26"/>
      <c r="U15" s="23"/>
      <c r="V15" s="1"/>
      <c r="W15" s="1"/>
      <c r="X15" s="23">
        <v>44.13</v>
      </c>
      <c r="Y15" s="74">
        <v>7</v>
      </c>
      <c r="Z15" s="75">
        <v>9</v>
      </c>
      <c r="AA15" s="78">
        <f t="shared" si="0"/>
        <v>32.5</v>
      </c>
      <c r="AB15" s="77">
        <v>11</v>
      </c>
    </row>
    <row r="16" spans="1:28" s="71" customFormat="1" ht="21.75" customHeight="1">
      <c r="A16" s="72" t="s">
        <v>29</v>
      </c>
      <c r="B16" s="39" t="s">
        <v>28</v>
      </c>
      <c r="C16" s="6"/>
      <c r="D16" s="70">
        <v>2</v>
      </c>
      <c r="E16" s="74">
        <v>6.5</v>
      </c>
      <c r="F16" s="75">
        <v>9</v>
      </c>
      <c r="G16" s="6"/>
      <c r="H16" s="23">
        <v>19.31</v>
      </c>
      <c r="I16" s="74">
        <v>4</v>
      </c>
      <c r="J16" s="75">
        <v>12</v>
      </c>
      <c r="K16" s="40"/>
      <c r="L16" s="25"/>
      <c r="M16" s="25">
        <v>16.85</v>
      </c>
      <c r="N16" s="3"/>
      <c r="O16" s="74">
        <v>10</v>
      </c>
      <c r="P16" s="75">
        <v>6</v>
      </c>
      <c r="Q16" s="6">
        <v>19.5</v>
      </c>
      <c r="R16" s="74">
        <v>5</v>
      </c>
      <c r="S16" s="75">
        <v>11</v>
      </c>
      <c r="T16" s="31"/>
      <c r="U16" s="3"/>
      <c r="V16" s="3"/>
      <c r="W16" s="3"/>
      <c r="X16" s="25">
        <v>46.82</v>
      </c>
      <c r="Y16" s="74">
        <v>4</v>
      </c>
      <c r="Z16" s="75">
        <v>12</v>
      </c>
      <c r="AA16" s="78">
        <f t="shared" si="0"/>
        <v>29.5</v>
      </c>
      <c r="AB16" s="77">
        <v>12</v>
      </c>
    </row>
    <row r="17" spans="1:28" s="71" customFormat="1" ht="21.75" customHeight="1">
      <c r="A17" s="72" t="s">
        <v>41</v>
      </c>
      <c r="B17" s="38" t="s">
        <v>30</v>
      </c>
      <c r="C17" s="6"/>
      <c r="D17" s="70">
        <v>3</v>
      </c>
      <c r="E17" s="74">
        <v>8.5</v>
      </c>
      <c r="F17" s="75">
        <v>7</v>
      </c>
      <c r="G17" s="6"/>
      <c r="H17" s="23">
        <v>19.15</v>
      </c>
      <c r="I17" s="74">
        <v>5</v>
      </c>
      <c r="J17" s="75">
        <v>11</v>
      </c>
      <c r="K17" s="16"/>
      <c r="L17" s="25"/>
      <c r="M17" s="25"/>
      <c r="N17" s="3">
        <v>36.88</v>
      </c>
      <c r="O17" s="74">
        <v>13</v>
      </c>
      <c r="P17" s="75">
        <v>3</v>
      </c>
      <c r="Q17" s="6">
        <v>4.8</v>
      </c>
      <c r="R17" s="74">
        <v>1</v>
      </c>
      <c r="S17" s="75">
        <v>15</v>
      </c>
      <c r="T17" s="31"/>
      <c r="U17" s="3"/>
      <c r="V17" s="3"/>
      <c r="W17" s="3"/>
      <c r="X17" s="25"/>
      <c r="Y17" s="74">
        <v>0</v>
      </c>
      <c r="Z17" s="75"/>
      <c r="AA17" s="78">
        <f t="shared" si="0"/>
        <v>27.5</v>
      </c>
      <c r="AB17" s="77">
        <v>13</v>
      </c>
    </row>
    <row r="18" spans="1:28" s="71" customFormat="1" ht="21.75" customHeight="1">
      <c r="A18" s="72" t="s">
        <v>46</v>
      </c>
      <c r="B18" s="38" t="s">
        <v>45</v>
      </c>
      <c r="C18" s="6">
        <v>1</v>
      </c>
      <c r="D18" s="70"/>
      <c r="E18" s="74">
        <v>1</v>
      </c>
      <c r="F18" s="75">
        <v>15</v>
      </c>
      <c r="G18" s="6"/>
      <c r="H18" s="23">
        <v>13.32</v>
      </c>
      <c r="I18" s="74">
        <v>12</v>
      </c>
      <c r="J18" s="75">
        <v>4</v>
      </c>
      <c r="K18" s="40">
        <v>3</v>
      </c>
      <c r="L18" s="25"/>
      <c r="M18" s="25"/>
      <c r="N18" s="3"/>
      <c r="O18" s="74">
        <v>1</v>
      </c>
      <c r="P18" s="75">
        <v>15</v>
      </c>
      <c r="Q18" s="6">
        <v>22.9</v>
      </c>
      <c r="R18" s="74">
        <v>9</v>
      </c>
      <c r="S18" s="75">
        <v>7</v>
      </c>
      <c r="T18" s="31"/>
      <c r="U18" s="3"/>
      <c r="V18" s="3">
        <v>15</v>
      </c>
      <c r="W18" s="3">
        <v>60</v>
      </c>
      <c r="X18" s="25"/>
      <c r="Y18" s="74">
        <v>2</v>
      </c>
      <c r="Z18" s="75">
        <v>14</v>
      </c>
      <c r="AA18" s="78">
        <f t="shared" si="0"/>
        <v>25</v>
      </c>
      <c r="AB18" s="77">
        <v>14</v>
      </c>
    </row>
    <row r="19" spans="1:28" s="71" customFormat="1" ht="21.75" customHeight="1">
      <c r="A19" s="72" t="s">
        <v>42</v>
      </c>
      <c r="B19" s="38" t="s">
        <v>43</v>
      </c>
      <c r="C19" s="6"/>
      <c r="D19" s="70">
        <v>1</v>
      </c>
      <c r="E19" s="74">
        <v>4.5</v>
      </c>
      <c r="F19" s="75">
        <v>11</v>
      </c>
      <c r="G19" s="73">
        <v>6.5</v>
      </c>
      <c r="H19" s="23"/>
      <c r="I19" s="74">
        <v>1</v>
      </c>
      <c r="J19" s="75">
        <v>15</v>
      </c>
      <c r="K19" s="16"/>
      <c r="L19" s="3">
        <v>16.13</v>
      </c>
      <c r="M19" s="25"/>
      <c r="N19" s="3"/>
      <c r="O19" s="74">
        <v>2</v>
      </c>
      <c r="P19" s="75">
        <v>14</v>
      </c>
      <c r="Q19" s="6">
        <v>6</v>
      </c>
      <c r="R19" s="74">
        <v>2</v>
      </c>
      <c r="S19" s="75">
        <v>14</v>
      </c>
      <c r="T19" s="31"/>
      <c r="U19" s="3"/>
      <c r="V19" s="3"/>
      <c r="W19" s="3"/>
      <c r="X19" s="25">
        <v>51.47</v>
      </c>
      <c r="Y19" s="74">
        <v>3</v>
      </c>
      <c r="Z19" s="75">
        <v>13</v>
      </c>
      <c r="AA19" s="78">
        <f t="shared" si="0"/>
        <v>12.5</v>
      </c>
      <c r="AB19" s="77">
        <v>15</v>
      </c>
    </row>
    <row r="20" spans="3:28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</sheetData>
  <mergeCells count="25">
    <mergeCell ref="Q3:Q4"/>
    <mergeCell ref="C3:C4"/>
    <mergeCell ref="D3:D4"/>
    <mergeCell ref="G3:G4"/>
    <mergeCell ref="H3:H4"/>
    <mergeCell ref="N3:N4"/>
    <mergeCell ref="T2:Z2"/>
    <mergeCell ref="Q2:S2"/>
    <mergeCell ref="AA2:AA4"/>
    <mergeCell ref="AB2:AB4"/>
    <mergeCell ref="R3:R4"/>
    <mergeCell ref="S3:S4"/>
    <mergeCell ref="T3:U3"/>
    <mergeCell ref="V3:W3"/>
    <mergeCell ref="Y3:Y4"/>
    <mergeCell ref="Z3:Z4"/>
    <mergeCell ref="C2:F2"/>
    <mergeCell ref="G2:J2"/>
    <mergeCell ref="K2:P2"/>
    <mergeCell ref="E3:E4"/>
    <mergeCell ref="F3:F4"/>
    <mergeCell ref="I3:I4"/>
    <mergeCell ref="J3:J4"/>
    <mergeCell ref="O3:O4"/>
    <mergeCell ref="P3:P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8"/>
  <sheetViews>
    <sheetView workbookViewId="0" topLeftCell="A1">
      <selection activeCell="AE11" sqref="AE11"/>
    </sheetView>
  </sheetViews>
  <sheetFormatPr defaultColWidth="9.140625" defaultRowHeight="12.75"/>
  <cols>
    <col min="1" max="1" width="25.7109375" style="28" customWidth="1"/>
    <col min="2" max="2" width="7.7109375" style="28" customWidth="1"/>
    <col min="3" max="3" width="3.421875" style="28" customWidth="1"/>
    <col min="4" max="6" width="3.28125" style="28" bestFit="1" customWidth="1"/>
    <col min="7" max="7" width="3.140625" style="28" customWidth="1"/>
    <col min="8" max="8" width="4.8515625" style="28" bestFit="1" customWidth="1"/>
    <col min="9" max="10" width="3.28125" style="28" bestFit="1" customWidth="1"/>
    <col min="11" max="11" width="2.00390625" style="28" customWidth="1"/>
    <col min="12" max="12" width="2.28125" style="28" customWidth="1"/>
    <col min="13" max="13" width="5.28125" style="68" bestFit="1" customWidth="1"/>
    <col min="14" max="14" width="4.8515625" style="28" bestFit="1" customWidth="1"/>
    <col min="15" max="16" width="3.28125" style="28" bestFit="1" customWidth="1"/>
    <col min="17" max="17" width="4.57421875" style="28" customWidth="1"/>
    <col min="18" max="19" width="3.28125" style="28" bestFit="1" customWidth="1"/>
    <col min="20" max="20" width="2.57421875" style="28" customWidth="1"/>
    <col min="21" max="21" width="2.421875" style="28" customWidth="1"/>
    <col min="22" max="22" width="3.57421875" style="28" bestFit="1" customWidth="1"/>
    <col min="23" max="23" width="3.00390625" style="28" bestFit="1" customWidth="1"/>
    <col min="24" max="24" width="5.00390625" style="28" customWidth="1"/>
    <col min="25" max="26" width="3.28125" style="28" bestFit="1" customWidth="1"/>
    <col min="27" max="27" width="5.421875" style="28" customWidth="1"/>
    <col min="28" max="28" width="4.140625" style="28" bestFit="1" customWidth="1"/>
    <col min="29" max="16384" width="9.00390625" style="28" customWidth="1"/>
  </cols>
  <sheetData>
    <row r="1" spans="1:13" s="29" customFormat="1" ht="18.75" thickBot="1">
      <c r="A1" s="29" t="s">
        <v>37</v>
      </c>
      <c r="M1" s="59"/>
    </row>
    <row r="2" spans="3:28" ht="18.75" thickBot="1">
      <c r="C2" s="120" t="s">
        <v>8</v>
      </c>
      <c r="D2" s="121"/>
      <c r="E2" s="121"/>
      <c r="F2" s="122"/>
      <c r="G2" s="120" t="s">
        <v>1</v>
      </c>
      <c r="H2" s="123"/>
      <c r="I2" s="123"/>
      <c r="J2" s="124"/>
      <c r="K2" s="125" t="s">
        <v>35</v>
      </c>
      <c r="L2" s="126"/>
      <c r="M2" s="126"/>
      <c r="N2" s="126"/>
      <c r="O2" s="127"/>
      <c r="P2" s="128"/>
      <c r="Q2" s="131" t="s">
        <v>17</v>
      </c>
      <c r="R2" s="132"/>
      <c r="S2" s="133"/>
      <c r="T2" s="129" t="s">
        <v>6</v>
      </c>
      <c r="U2" s="130"/>
      <c r="V2" s="130"/>
      <c r="W2" s="130"/>
      <c r="X2" s="130"/>
      <c r="Y2" s="121"/>
      <c r="Z2" s="122"/>
      <c r="AA2" s="103" t="s">
        <v>5</v>
      </c>
      <c r="AB2" s="105" t="s">
        <v>4</v>
      </c>
    </row>
    <row r="3" spans="1:28" ht="56.25" customHeight="1">
      <c r="A3" s="81" t="s">
        <v>36</v>
      </c>
      <c r="B3" s="82"/>
      <c r="C3" s="138" t="s">
        <v>70</v>
      </c>
      <c r="D3" s="141" t="s">
        <v>69</v>
      </c>
      <c r="E3" s="94" t="s">
        <v>10</v>
      </c>
      <c r="F3" s="96" t="s">
        <v>9</v>
      </c>
      <c r="G3" s="143" t="s">
        <v>2</v>
      </c>
      <c r="H3" s="144" t="s">
        <v>3</v>
      </c>
      <c r="I3" s="94" t="s">
        <v>10</v>
      </c>
      <c r="J3" s="96" t="s">
        <v>9</v>
      </c>
      <c r="K3" s="15"/>
      <c r="L3" s="5"/>
      <c r="M3" s="60"/>
      <c r="N3" s="141" t="s">
        <v>21</v>
      </c>
      <c r="O3" s="97" t="s">
        <v>10</v>
      </c>
      <c r="P3" s="96" t="s">
        <v>9</v>
      </c>
      <c r="Q3" s="138" t="s">
        <v>12</v>
      </c>
      <c r="R3" s="76" t="s">
        <v>10</v>
      </c>
      <c r="S3" s="107" t="s">
        <v>9</v>
      </c>
      <c r="T3" s="134" t="s">
        <v>11</v>
      </c>
      <c r="U3" s="135"/>
      <c r="V3" s="136" t="s">
        <v>0</v>
      </c>
      <c r="W3" s="137"/>
      <c r="X3" s="32" t="s">
        <v>13</v>
      </c>
      <c r="Y3" s="97" t="s">
        <v>10</v>
      </c>
      <c r="Z3" s="96" t="s">
        <v>9</v>
      </c>
      <c r="AA3" s="104"/>
      <c r="AB3" s="106"/>
    </row>
    <row r="4" spans="1:28" ht="33.75" thickBot="1">
      <c r="A4" s="33" t="s">
        <v>15</v>
      </c>
      <c r="B4" s="34" t="s">
        <v>16</v>
      </c>
      <c r="C4" s="140"/>
      <c r="D4" s="142"/>
      <c r="E4" s="94"/>
      <c r="F4" s="96"/>
      <c r="G4" s="140"/>
      <c r="H4" s="142"/>
      <c r="I4" s="94"/>
      <c r="J4" s="96"/>
      <c r="K4" s="19" t="s">
        <v>21</v>
      </c>
      <c r="L4" s="18" t="s">
        <v>21</v>
      </c>
      <c r="M4" s="61" t="s">
        <v>21</v>
      </c>
      <c r="N4" s="146"/>
      <c r="O4" s="97"/>
      <c r="P4" s="96"/>
      <c r="Q4" s="139"/>
      <c r="R4" s="94"/>
      <c r="S4" s="96"/>
      <c r="T4" s="35" t="s">
        <v>7</v>
      </c>
      <c r="U4" s="36" t="s">
        <v>3</v>
      </c>
      <c r="V4" s="35" t="s">
        <v>2</v>
      </c>
      <c r="W4" s="36" t="s">
        <v>3</v>
      </c>
      <c r="X4" s="37" t="s">
        <v>14</v>
      </c>
      <c r="Y4" s="97"/>
      <c r="Z4" s="96"/>
      <c r="AA4" s="104"/>
      <c r="AB4" s="106"/>
    </row>
    <row r="5" spans="1:28" s="66" customFormat="1" ht="22.5" customHeight="1">
      <c r="A5" s="62" t="s">
        <v>32</v>
      </c>
      <c r="B5" s="63" t="s">
        <v>23</v>
      </c>
      <c r="C5" s="51"/>
      <c r="D5" s="64">
        <v>8</v>
      </c>
      <c r="E5" s="44">
        <v>4</v>
      </c>
      <c r="F5" s="45">
        <v>1</v>
      </c>
      <c r="G5" s="51"/>
      <c r="H5" s="54">
        <v>11.28</v>
      </c>
      <c r="I5" s="44">
        <v>4</v>
      </c>
      <c r="J5" s="45">
        <v>1</v>
      </c>
      <c r="K5" s="55"/>
      <c r="L5" s="58"/>
      <c r="M5" s="56"/>
      <c r="N5" s="58">
        <v>31.33</v>
      </c>
      <c r="O5" s="50">
        <v>4</v>
      </c>
      <c r="P5" s="45">
        <v>1</v>
      </c>
      <c r="Q5" s="57">
        <v>19</v>
      </c>
      <c r="R5" s="44">
        <v>4</v>
      </c>
      <c r="S5" s="45">
        <v>1</v>
      </c>
      <c r="T5" s="65"/>
      <c r="U5" s="56"/>
      <c r="V5" s="56"/>
      <c r="W5" s="56"/>
      <c r="X5" s="58">
        <v>58.88</v>
      </c>
      <c r="Y5" s="44">
        <v>3</v>
      </c>
      <c r="Z5" s="45">
        <v>2</v>
      </c>
      <c r="AA5" s="78">
        <f>E5+I5+R5+O5+Y5</f>
        <v>19</v>
      </c>
      <c r="AB5" s="77">
        <v>1</v>
      </c>
    </row>
    <row r="6" spans="1:28" s="66" customFormat="1" ht="22.5" customHeight="1">
      <c r="A6" s="67" t="s">
        <v>65</v>
      </c>
      <c r="B6" s="63" t="s">
        <v>66</v>
      </c>
      <c r="C6" s="51"/>
      <c r="D6" s="64">
        <v>1</v>
      </c>
      <c r="E6" s="44">
        <v>2</v>
      </c>
      <c r="F6" s="45">
        <v>3</v>
      </c>
      <c r="G6" s="51"/>
      <c r="H6" s="54">
        <v>22.22</v>
      </c>
      <c r="I6" s="44">
        <v>2</v>
      </c>
      <c r="J6" s="45">
        <v>3</v>
      </c>
      <c r="K6" s="47"/>
      <c r="L6" s="54"/>
      <c r="M6" s="48">
        <v>29.03</v>
      </c>
      <c r="N6" s="48"/>
      <c r="O6" s="50">
        <v>2</v>
      </c>
      <c r="P6" s="45">
        <v>3</v>
      </c>
      <c r="Q6" s="57">
        <v>15.3</v>
      </c>
      <c r="R6" s="44">
        <v>3</v>
      </c>
      <c r="S6" s="45">
        <v>2</v>
      </c>
      <c r="T6" s="51"/>
      <c r="U6" s="48"/>
      <c r="V6" s="48"/>
      <c r="W6" s="48"/>
      <c r="X6" s="54">
        <v>44.37</v>
      </c>
      <c r="Y6" s="44">
        <v>4</v>
      </c>
      <c r="Z6" s="45">
        <v>1</v>
      </c>
      <c r="AA6" s="78">
        <f>E6+I6+R6+O6+Y6</f>
        <v>13</v>
      </c>
      <c r="AB6" s="77">
        <v>2</v>
      </c>
    </row>
    <row r="7" spans="1:28" s="66" customFormat="1" ht="22.5" customHeight="1">
      <c r="A7" s="67" t="s">
        <v>40</v>
      </c>
      <c r="B7" s="63" t="s">
        <v>23</v>
      </c>
      <c r="C7" s="51"/>
      <c r="D7" s="64">
        <v>4</v>
      </c>
      <c r="E7" s="44">
        <v>3</v>
      </c>
      <c r="F7" s="45">
        <v>2</v>
      </c>
      <c r="G7" s="53"/>
      <c r="H7" s="54">
        <v>21.53</v>
      </c>
      <c r="I7" s="44">
        <v>3</v>
      </c>
      <c r="J7" s="45">
        <v>2</v>
      </c>
      <c r="K7" s="47"/>
      <c r="L7" s="48"/>
      <c r="M7" s="48">
        <v>50.09</v>
      </c>
      <c r="N7" s="48"/>
      <c r="O7" s="50">
        <v>1</v>
      </c>
      <c r="P7" s="45">
        <v>4</v>
      </c>
      <c r="Q7" s="57">
        <v>3.2</v>
      </c>
      <c r="R7" s="44">
        <v>1</v>
      </c>
      <c r="S7" s="45">
        <v>4</v>
      </c>
      <c r="T7" s="51"/>
      <c r="U7" s="48"/>
      <c r="V7" s="48">
        <v>15</v>
      </c>
      <c r="W7" s="48"/>
      <c r="X7" s="54"/>
      <c r="Y7" s="44">
        <v>2</v>
      </c>
      <c r="Z7" s="45">
        <v>3</v>
      </c>
      <c r="AA7" s="78">
        <f>E7+I7+R7+O7+Y7</f>
        <v>10</v>
      </c>
      <c r="AB7" s="77">
        <v>3</v>
      </c>
    </row>
    <row r="8" spans="1:28" s="66" customFormat="1" ht="22.5" customHeight="1">
      <c r="A8" s="62" t="s">
        <v>67</v>
      </c>
      <c r="B8" s="63" t="s">
        <v>68</v>
      </c>
      <c r="C8" s="51">
        <v>2</v>
      </c>
      <c r="D8" s="64"/>
      <c r="E8" s="44">
        <v>1</v>
      </c>
      <c r="F8" s="45">
        <v>4</v>
      </c>
      <c r="G8" s="51"/>
      <c r="H8" s="54">
        <v>32.97</v>
      </c>
      <c r="I8" s="44">
        <v>1</v>
      </c>
      <c r="J8" s="45">
        <v>4</v>
      </c>
      <c r="K8" s="47"/>
      <c r="L8" s="48"/>
      <c r="M8" s="48">
        <v>27.85</v>
      </c>
      <c r="N8" s="48"/>
      <c r="O8" s="50">
        <v>3</v>
      </c>
      <c r="P8" s="45">
        <v>2</v>
      </c>
      <c r="Q8" s="57">
        <v>8.6</v>
      </c>
      <c r="R8" s="44">
        <v>2</v>
      </c>
      <c r="S8" s="45">
        <v>3</v>
      </c>
      <c r="T8" s="51"/>
      <c r="U8" s="48"/>
      <c r="V8" s="48">
        <v>6.3</v>
      </c>
      <c r="W8" s="48"/>
      <c r="X8" s="54"/>
      <c r="Y8" s="44">
        <v>1</v>
      </c>
      <c r="Z8" s="45">
        <v>4</v>
      </c>
      <c r="AA8" s="78">
        <f>E8+I8+R8+O8+Y8</f>
        <v>8</v>
      </c>
      <c r="AB8" s="77">
        <v>4</v>
      </c>
    </row>
  </sheetData>
  <mergeCells count="25">
    <mergeCell ref="Q3:Q4"/>
    <mergeCell ref="C3:C4"/>
    <mergeCell ref="D3:D4"/>
    <mergeCell ref="G3:G4"/>
    <mergeCell ref="H3:H4"/>
    <mergeCell ref="N3:N4"/>
    <mergeCell ref="T2:Z2"/>
    <mergeCell ref="Q2:S2"/>
    <mergeCell ref="AA2:AA4"/>
    <mergeCell ref="AB2:AB4"/>
    <mergeCell ref="R3:R4"/>
    <mergeCell ref="S3:S4"/>
    <mergeCell ref="T3:U3"/>
    <mergeCell ref="V3:W3"/>
    <mergeCell ref="Y3:Y4"/>
    <mergeCell ref="Z3:Z4"/>
    <mergeCell ref="C2:F2"/>
    <mergeCell ref="G2:J2"/>
    <mergeCell ref="K2:P2"/>
    <mergeCell ref="E3:E4"/>
    <mergeCell ref="F3:F4"/>
    <mergeCell ref="I3:I4"/>
    <mergeCell ref="J3:J4"/>
    <mergeCell ref="O3:O4"/>
    <mergeCell ref="P3:P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Mitt</cp:lastModifiedBy>
  <cp:lastPrinted>2012-06-30T14:01:27Z</cp:lastPrinted>
  <dcterms:created xsi:type="dcterms:W3CDTF">2008-05-25T19:33:02Z</dcterms:created>
  <dcterms:modified xsi:type="dcterms:W3CDTF">2012-06-30T17:32:53Z</dcterms:modified>
  <cp:category/>
  <cp:version/>
  <cp:contentType/>
  <cp:contentStatus/>
</cp:coreProperties>
</file>